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W:\Attainment Statistics (August)\Reports 2022\"/>
    </mc:Choice>
  </mc:AlternateContent>
  <xr:revisionPtr revIDLastSave="0" documentId="13_ncr:1_{D753BE07-6F0B-48DE-B95C-5E716FA48E4E}" xr6:coauthVersionLast="47" xr6:coauthVersionMax="47" xr10:uidLastSave="{00000000-0000-0000-0000-000000000000}"/>
  <bookViews>
    <workbookView xWindow="-120" yWindow="-120" windowWidth="38640" windowHeight="21240" tabRatio="806" xr2:uid="{00000000-000D-0000-FFFF-FFFF00000000}"/>
  </bookViews>
  <sheets>
    <sheet name="Contents" sheetId="1" r:id="rId1"/>
    <sheet name="EA1" sheetId="9" r:id="rId2"/>
    <sheet name="EA2" sheetId="15" r:id="rId3"/>
    <sheet name="EA3" sheetId="16" r:id="rId4"/>
    <sheet name="EA4" sheetId="17" r:id="rId5"/>
    <sheet name="EA5" sheetId="18" r:id="rId6"/>
    <sheet name="EA6" sheetId="20" r:id="rId7"/>
    <sheet name="EA7" sheetId="19" r:id="rId8"/>
    <sheet name="EA8" sheetId="21" r:id="rId9"/>
    <sheet name="EA9" sheetId="22" r:id="rId10"/>
    <sheet name="EA10" sheetId="23" r:id="rId11"/>
    <sheet name="EA11" sheetId="24" r:id="rId12"/>
    <sheet name="EA12" sheetId="25" r:id="rId13"/>
    <sheet name="EA13" sheetId="26" r:id="rId14"/>
    <sheet name="EA14" sheetId="27" r:id="rId15"/>
    <sheet name="EA15" sheetId="28" r:id="rId16"/>
    <sheet name="EA16" sheetId="29" r:id="rId17"/>
    <sheet name="EA17" sheetId="30" r:id="rId18"/>
    <sheet name="EA18" sheetId="31" r:id="rId19"/>
    <sheet name="EA19" sheetId="32" r:id="rId20"/>
    <sheet name="EA20" sheetId="33" r:id="rId21"/>
    <sheet name="EA21" sheetId="34" r:id="rId22"/>
    <sheet name="EA22" sheetId="35" r:id="rId23"/>
    <sheet name="EA23" sheetId="36" r:id="rId24"/>
    <sheet name="EA24" sheetId="37" r:id="rId25"/>
    <sheet name="EA25" sheetId="38" r:id="rId26"/>
    <sheet name="EA26" sheetId="39" r:id="rId27"/>
    <sheet name="EA27" sheetId="40" r:id="rId28"/>
    <sheet name="EA28" sheetId="41" r:id="rId29"/>
    <sheet name="EA29" sheetId="42" r:id="rId30"/>
    <sheet name="EA30" sheetId="43" r:id="rId31"/>
    <sheet name="EA31" sheetId="44" r:id="rId32"/>
    <sheet name="EA32" sheetId="45" r:id="rId33"/>
    <sheet name="Notes" sheetId="1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<sst xmlns="http://schemas.openxmlformats.org/spreadsheetml/2006/main" count="12379" uniqueCount="141">
  <si>
    <t>Head of Profession: Stephen J. Price</t>
  </si>
  <si>
    <t>Contact: data.analytics@sqa.org.uk</t>
  </si>
  <si>
    <t>Some shorthand is used in this table, [c] where the value is suppressed to protect against the risk of disclosure of personal information, [low] for a value less than 0.05% and [z] for not applicable</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</si>
  <si>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</si>
  <si>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</si>
  <si>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</si>
  <si>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</si>
  <si>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</si>
  <si>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</si>
  <si>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</si>
  <si>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</si>
  <si>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</si>
  <si>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</si>
  <si>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</si>
  <si>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</si>
  <si>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</si>
  <si>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</si>
  <si>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</si>
  <si>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</si>
  <si>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</si>
  <si>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</si>
  <si>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</si>
  <si>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</si>
  <si>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</si>
  <si>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</si>
  <si>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</si>
  <si>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</si>
  <si>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</si>
  <si>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</si>
  <si>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</si>
  <si>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</si>
  <si>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</si>
  <si>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</si>
  <si>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</si>
  <si>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</si>
  <si>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</si>
  <si>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</si>
  <si>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</si>
  <si>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</si>
  <si>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</si>
  <si>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</si>
  <si>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</si>
  <si>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</si>
  <si>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</si>
  <si>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</si>
  <si>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</si>
  <si>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</si>
  <si>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</si>
  <si>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</si>
  <si>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</si>
  <si>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</si>
  <si>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</si>
  <si>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</si>
  <si>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</si>
  <si>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</si>
  <si>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</si>
  <si>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</si>
  <si>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</si>
  <si>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[note 3]</t>
  </si>
  <si>
    <t>National 2, National 3 and Skills for Work Courses are a flexible provision. Candidates may complete the courses over more than one academic year. The results are not directly comparable with other courses because of this flexibility. </t>
  </si>
  <si>
    <t>[note 4]</t>
  </si>
  <si>
    <t>[note 5]</t>
  </si>
  <si>
    <t>[note 6]</t>
  </si>
  <si>
    <t>[note 7]</t>
  </si>
  <si>
    <t>[note 8]</t>
  </si>
  <si>
    <t>The number entered for and resulted may change after results day due to completion of post-certification procedures such as appeals and malpractice. </t>
  </si>
  <si>
    <t>Qualifications with no entries in the five-year reporting period are not included. </t>
  </si>
  <si>
    <t>Refer to the background information document for additional information such as data sources, methodology and limitations. </t>
  </si>
  <si>
    <t>We welcome your feedback on our publications. Should you have any comments on this statistical release and how to improve it to meet your needs please contact us using data.analytics@sqa.org.uk.</t>
  </si>
  <si>
    <t>Table 1: Provisional Skills for Work Attainment - Aberdeen City Council Education Department</t>
  </si>
  <si>
    <t>Table 1: Aberdeen City Council Education Department</t>
  </si>
  <si>
    <t>Table 2: Aberdeenshire Council Education Department</t>
  </si>
  <si>
    <t>Table 3: Angus Council Education Department</t>
  </si>
  <si>
    <t>Table 4: Argyll And Bute Council Education Department</t>
  </si>
  <si>
    <t>Table 5: City Of Glasgow Council Education Department</t>
  </si>
  <si>
    <t>Table 6: Clackmannanshire Council Education Department</t>
  </si>
  <si>
    <t>Table 7: Dumfries And Galloway Council Education Department</t>
  </si>
  <si>
    <t>Table 8: Dundee City Council Education Department</t>
  </si>
  <si>
    <t>Table 9: East Ayrshire Council Education Department</t>
  </si>
  <si>
    <t>Table 10: East Dunbartonshire Council Education Department</t>
  </si>
  <si>
    <t>Table 11: East Lothian Council Education Department</t>
  </si>
  <si>
    <t>Table 12: East Renfrewshire Council Education Department</t>
  </si>
  <si>
    <t>Table 13: Falkirk Council Education Department</t>
  </si>
  <si>
    <t>Table 14: Fife Council Education Department</t>
  </si>
  <si>
    <t>Table 15: Highland Council Education Department</t>
  </si>
  <si>
    <t>Table 16: Inverclyde Council Education Department</t>
  </si>
  <si>
    <t>Table 17: Midlothian Council Education Department</t>
  </si>
  <si>
    <t>Table 18: North Ayrshire Council Education Department</t>
  </si>
  <si>
    <t>Table 19: North Lanarkshire Council Education Department</t>
  </si>
  <si>
    <t>Table 20: Orkney Islands Council Education Department</t>
  </si>
  <si>
    <t>Table 21: Perth &amp; Kinross Council Education Department</t>
  </si>
  <si>
    <t>Table 22: Renfrewshire Council Education Department</t>
  </si>
  <si>
    <t>Table 23: Scottish Borders Council Education Department</t>
  </si>
  <si>
    <t>Table 24: Shetland Islands Council Education Department</t>
  </si>
  <si>
    <t>Table 25: South Ayrshire Council Education Department</t>
  </si>
  <si>
    <t>Table 26: South Lanarkshire Council Education Department</t>
  </si>
  <si>
    <t>Table 27: Stirling Council Education Department</t>
  </si>
  <si>
    <t>Table 28: The City Of Edinburgh Council Education Department</t>
  </si>
  <si>
    <t>Table 29: The Moray Council Education Department</t>
  </si>
  <si>
    <t>Table 30: West Dunbartonshire Council Education Department</t>
  </si>
  <si>
    <t>Table 31: West Lothian Council Education Department</t>
  </si>
  <si>
    <t>Table 32: Western Isles Council Education Department</t>
  </si>
  <si>
    <t>Release date: 20 September 2022</t>
  </si>
  <si>
    <t>Provisional Attainment Statistics - August 2022 - Education Authority - Skills for Work</t>
  </si>
  <si>
    <t>Provisional Attainment Statistics - August 2022 - Education Authority - Skills for Work presents a summary of entries and attainment on results day in August for each of the 32 education authorities in Scotland.</t>
  </si>
  <si>
    <t>Reference: 22PAESFW</t>
  </si>
  <si>
    <t>Table 32: Provisional Skills for Work Attainment - Western Isles Council Education Department</t>
  </si>
  <si>
    <t>Table 31: Provisional Skills for Work Attainment - West Lothian Council Education Department</t>
  </si>
  <si>
    <t>Table 30: Provisional Skills for Work Attainment - West Dunbartonshire Council Education Department</t>
  </si>
  <si>
    <t>Table 29: Provisional Skills for Work Attainment - The Moray Council Education Department</t>
  </si>
  <si>
    <t>Table 28: Provisional Skills for Work Attainment - The City of Edinburgh Council Education Department</t>
  </si>
  <si>
    <t>Table 27: Provisional Skills for Work Attainment - Stirling Council Education Department</t>
  </si>
  <si>
    <t>Table 26: Provisional Skills for Work Attainment - South Lanarkshire Council Education Department</t>
  </si>
  <si>
    <t>Table 25: Provisional Skills for Work Attainment - South Ayrshire Council Education Department</t>
  </si>
  <si>
    <t>Table 24: Provisional Skills for Work Attainment - Shetland Islands Council Education Department</t>
  </si>
  <si>
    <t>Table 23: Provisional Skills for Work Attainment - Scottish Borders Council Education Department</t>
  </si>
  <si>
    <t>Table 22: Provisional Skills for Work Attainment - Renfrewshire Council Education Department</t>
  </si>
  <si>
    <t>Table 21: Provisional Skills for Work Attainment - Perth &amp; Kinross Council Education Department</t>
  </si>
  <si>
    <t>Table 20: Provisional Skills for Work Attainment - Orkney Islands Council Education Department</t>
  </si>
  <si>
    <t>Table 19: Provisional Skills for Work Attainment - North Lanarkshire Council Education Department</t>
  </si>
  <si>
    <t>Table 18: Provisional Skills for Work Attainment - North Ayrshire Council Education Department</t>
  </si>
  <si>
    <t>Table 17: Provisional Skills for Work Attainment - Midlothian Council Education Department</t>
  </si>
  <si>
    <t>Table 16: Provisional Skills for Work Attainment - Inverclyde Council Education Department</t>
  </si>
  <si>
    <t>Table 15: Provisional Skills for Work Attainment - Highland Council Education Department</t>
  </si>
  <si>
    <t>Table 13: Provisional Skills for Work Attainment - Falkirk Council Education Department</t>
  </si>
  <si>
    <t>Table 12: Provisional Skills for Work Attainment - East Renfrewshire Council Education Department</t>
  </si>
  <si>
    <t>Table 10: Provisional Skills for Work Attainment - East Dunbartonshire Council Education Department</t>
  </si>
  <si>
    <t>Table 9: Provisional Skills for Work Attainment - East Ayrshire Council Education Department</t>
  </si>
  <si>
    <t>Table 8: Provisional Skills for Work Attainment - Dundee City Council Education Department</t>
  </si>
  <si>
    <t>Table 7: Provisional Skills for Work Attainment - Dumfries and Galloway Council Education Department</t>
  </si>
  <si>
    <t>Table 6: Provisional Skills for Work Attainment - Clackmannanshire Council Education Department</t>
  </si>
  <si>
    <t>Table 5: Provisional Skills for Work Attainment - City of Glasgow Council Education Department</t>
  </si>
  <si>
    <t>Table 4: Provisional Skills for Work Attainment - Argyll and Bute Council Education Department</t>
  </si>
  <si>
    <t>Table 3: Provisional Skills for Work Attainment - Angus Council Education Department</t>
  </si>
  <si>
    <t>Table 2: Provisional Skills for Work Attainment - Aberdeenshire Council Education Department</t>
  </si>
  <si>
    <t>Table 14: Provisional Skills for Work Attainment - Fife Council Education Department</t>
  </si>
  <si>
    <t>Figures for courses available in different languages are combined and reported as a single course for reporting purposes. These courses are as follows:
SCQF level 4 Skills for Work courses Creative Digital Media and Na Meadhanan Cruthachail Didseatach are reported as Creative Digital Media.</t>
  </si>
  <si>
    <t>The education authority categories used in these statistics result from the related centre types ‘Education Authority - Secondary School’ and ‘Education Authority - Special School’. </t>
  </si>
  <si>
    <t>[z]</t>
  </si>
  <si>
    <t>[c]</t>
  </si>
  <si>
    <t>Table 11: Provisional Skills for Work Attainment - East Lothian Council Education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</si>
</sst>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b/>
      <u/>
      <sz val="12"/>
      <color rgb="FF4472C4"/>
      <name val="Arial"/>
      <family val="2"/>
    </font>
    <font>
      <b/>
      <sz val="12"/>
      <color rgb="FF000000"/>
      <name val="Arial"/>
      <family val="2"/>
    </font>
    <font>
      <sz val="12"/>
      <color rgb="FF242424"/>
      <name val="Arial"/>
      <family val="2"/>
    </font>
    <font>
      <sz val="11"/>
      <color rgb="FF000000"/>
      <name val="Arial"/>
      <family val="2"/>
    </font>
    <font>
      <u/>
      <sz val="11"/>
      <color rgb="FF0563C1"/>
      <name val="Arial"/>
      <family val="2"/>
    </font>
    <font>
      <sz val="12"/>
      <color rgb="FF000000"/>
      <name val="Arial"/>
      <family val="2"/>
    </font>
  </fonts>
  <fills count="2">
    <fill>
      <patternFill patternType="none"/>
    </fill>
    <fill>
      <patternFill patternType="gray125"/>
    </fill>
  </fills>
  <borders count="2">
    <border>
      <left/>
      <right/>
      <top/>
      <bottom/>
      <diagonal/>
    </border>
    <border>
      <left/>
      <right/>
      <top/>
      <bottom style="thin">
        <color rgb="FF000000"/>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9" fontId="10" fillId="0" borderId="0" applyFont="0" applyFill="0" applyBorder="0" applyAlignment="0" applyProtection="0"/>
  </cellStyleXfs>
  <cellXfs count="26">
    <xf numFmtId="0" fontId="0" fillId="0" borderId="0" xfId="0"/>
    <xf numFmtId="0" fontId="3" fillId="0" borderId="0" xfId="1"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1" applyFont="1" applyAlignment="1">
      <alignment horizontal="left" vertical="center" wrapText="1"/>
    </xf>
    <xf numFmtId="0" fontId="5" fillId="0" borderId="0" xfId="0" applyFont="1"/>
    <xf numFmtId="0" fontId="6" fillId="0" borderId="0" xfId="0" applyFont="1"/>
    <xf numFmtId="0" fontId="3" fillId="0" borderId="0" xfId="1" applyFont="1" applyAlignment="1">
      <alignment vertical="center"/>
    </xf>
    <xf numFmtId="0" fontId="6" fillId="0" borderId="1" xfId="0" applyFont="1" applyBorder="1" applyAlignment="1">
      <alignment horizontal="center"/>
    </xf>
    <xf numFmtId="3" fontId="6" fillId="0" borderId="1" xfId="0" applyNumberFormat="1" applyFont="1" applyBorder="1" applyAlignment="1">
      <alignment horizontal="center"/>
    </xf>
    <xf numFmtId="164" fontId="6" fillId="0" borderId="1" xfId="0" applyNumberFormat="1" applyFont="1" applyBorder="1" applyAlignment="1">
      <alignment horizontal="center"/>
    </xf>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0" fillId="0" borderId="1" xfId="0" applyBorder="1"/>
    <xf numFmtId="3" fontId="0" fillId="0" borderId="1" xfId="0" applyNumberFormat="1" applyBorder="1" applyAlignment="1">
      <alignment horizontal="right"/>
    </xf>
    <xf numFmtId="0" fontId="3" fillId="0" borderId="0" xfId="1" applyFont="1" applyFill="1" applyAlignment="1">
      <alignment horizontal="left" vertical="center"/>
    </xf>
    <xf numFmtId="0" fontId="3" fillId="0" borderId="0" xfId="1" applyFont="1" applyFill="1" applyAlignment="1">
      <alignment vertical="center"/>
    </xf>
    <xf numFmtId="0" fontId="7" fillId="0" borderId="0" xfId="0" applyFont="1" applyAlignment="1">
      <alignment horizontal="left" vertical="center"/>
    </xf>
    <xf numFmtId="0" fontId="0" fillId="0" borderId="1" xfId="0" applyBorder="1" applyAlignment="1">
      <alignment horizontal="center"/>
    </xf>
    <xf numFmtId="0" fontId="6" fillId="0" borderId="1" xfId="0" applyFont="1" applyBorder="1" applyAlignment="1">
      <alignment horizontal="left"/>
    </xf>
    <xf numFmtId="0" fontId="0" fillId="0" borderId="0" xfId="0" applyAlignment="1">
      <alignment horizontal="left" vertical="top"/>
    </xf>
    <xf numFmtId="0" fontId="8" fillId="0" borderId="0" xfId="0" applyFont="1" applyAlignment="1">
      <alignment horizontal="left" vertical="top" wrapText="1"/>
    </xf>
    <xf numFmtId="0" fontId="9" fillId="0" borderId="0" xfId="2" applyFont="1" applyAlignment="1">
      <alignment horizontal="left" vertical="top" wrapText="1"/>
    </xf>
    <xf numFmtId="164" fontId="0" fillId="0" borderId="0" xfId="3" applyNumberFormat="1" applyFont="1" applyAlignment="1">
      <alignment horizontal="right"/>
    </xf>
    <xf numFmtId="164" fontId="0" fillId="0" borderId="1" xfId="3" applyNumberFormat="1" applyFont="1" applyBorder="1" applyAlignment="1">
      <alignment horizontal="right"/>
    </xf>
  </cellXfs>
  <cellStyles count="4">
    <cellStyle name="Heading 1" xfId="1" builtinId="16" customBuiltin="1"/>
    <cellStyle name="Hyperlink" xfId="2" xr:uid="{00000000-0005-0000-0000-000001000000}"/>
    <cellStyle name="Normal" xfId="0" builtinId="0" customBuiltin="1"/>
    <cellStyle name="Percent" xfId="3" builtinId="5"/>
  </cellStyles>
  <dxfs count="95">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1_provisional_ea1_attainment" displayName="table_1_provisional_ea1_attainment" ref="A3:Q40" totalsRowShown="0">
  <tableColumns count="17">
    <tableColumn id="1" xr3:uid="{00000000-0010-0000-0700-000001000000}" name="Level"/>
    <tableColumn id="2" xr3:uid="{00000000-0010-0000-0700-000002000000}" name="Subject"/>
    <tableColumn id="3" xr3:uid="{00000000-0010-0000-0700-000003000000}" name="Awarded Count 2022"/>
    <tableColumn id="4" xr3:uid="{00000000-0010-0000-0700-000004000000}" name="Awarded Percentage 2022" dataDxfId="94" dataCellStyle="Percent"/>
    <tableColumn id="5" xr3:uid="{00000000-0010-0000-0700-000005000000}" name="Entries 2022"/>
    <tableColumn id="6" xr3:uid="{00000000-0010-0000-0700-000006000000}" name="Awarded Count 2021"/>
    <tableColumn id="7" xr3:uid="{00000000-0010-0000-0700-000007000000}" name="Awarded Percentage 2021" dataDxfId="93" dataCellStyle="Percent"/>
    <tableColumn id="8" xr3:uid="{00000000-0010-0000-0700-000008000000}" name="Entries 2021"/>
    <tableColumn id="9" xr3:uid="{00000000-0010-0000-0700-000009000000}" name="Awarded Count 2020"/>
    <tableColumn id="10" xr3:uid="{00000000-0010-0000-0700-00000A000000}" name="Awarded Percentage 2020" dataDxfId="92" dataCellStyle="Percent"/>
    <tableColumn id="11" xr3:uid="{00000000-0010-0000-0700-00000B000000}" name="Entries 2020"/>
    <tableColumn id="12" xr3:uid="{00000000-0010-0000-0700-00000C000000}" name="Awarded Count 2019"/>
    <tableColumn id="13" xr3:uid="{00000000-0010-0000-0700-00000D000000}" name="Awarded Percentage 2019" dataDxfId="91" dataCellStyle="Percent"/>
    <tableColumn id="14" xr3:uid="{00000000-0010-0000-0700-00000E000000}" name="Entries 2019"/>
    <tableColumn id="15" xr3:uid="{00000000-0010-0000-0700-00000F000000}" name="Awarded Count 2018"/>
    <tableColumn id="16" xr3:uid="{00000000-0010-0000-0700-000010000000}" name="Awarded Percentage 2018" dataDxfId="90" dataCellStyle="Percent"/>
    <tableColumn id="17" xr3:uid="{00000000-0010-0000-0700-000011000000}" name="Entries 201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0D0C5F6-4E8D-46F6-BAF1-DC2FDA8EDAF5}" name="table_10_provisional_ea10_attainment" displayName="table_10_provisional_ea10_attainment" ref="A3:Q40" totalsRowShown="0">
  <tableColumns count="17">
    <tableColumn id="1" xr3:uid="{DC9979B0-830F-4222-A6E6-16F39375FCCE}" name="Level"/>
    <tableColumn id="2" xr3:uid="{841216C9-121C-41B4-AA17-2C26DDA35FAB}" name="Subject"/>
    <tableColumn id="3" xr3:uid="{E6E58495-802F-47FC-9B66-82FE4AC3030F}" name="Awarded Count 2022"/>
    <tableColumn id="4" xr3:uid="{06753A4F-5297-454D-8742-F92048F2D94F}" name="Awarded Percentage 2022"/>
    <tableColumn id="5" xr3:uid="{3998608E-FC5B-45CD-890D-55DFCB57FC14}" name="Entries 2022"/>
    <tableColumn id="6" xr3:uid="{958EB6BB-D4B8-47DC-B323-F8FBD2BC0686}" name="Awarded Count 2021"/>
    <tableColumn id="7" xr3:uid="{61E489AF-F524-453E-AD39-8A630A7182E5}" name="Awarded Percentage 2021"/>
    <tableColumn id="8" xr3:uid="{BFA3F477-C283-438C-B7FD-BE6721236B15}" name="Entries 2021"/>
    <tableColumn id="9" xr3:uid="{C408A6B0-C3B2-4F86-B25F-367576780538}" name="Awarded Count 2020"/>
    <tableColumn id="10" xr3:uid="{7704EA59-96F7-47F1-9661-0AEA1D992F4C}" name="Awarded Percentage 2020"/>
    <tableColumn id="11" xr3:uid="{8BCB73EC-5C99-4330-9EA9-FAA191DA7DCD}" name="Entries 2020"/>
    <tableColumn id="12" xr3:uid="{019D9EF0-6F14-4977-819A-A7546113E7E3}" name="Awarded Count 2019"/>
    <tableColumn id="13" xr3:uid="{790C69A9-ECCF-4F9B-BB0B-EA99F7F57A16}" name="Awarded Percentage 2019"/>
    <tableColumn id="14" xr3:uid="{CEF901B4-6849-4298-8ABD-7E88161BECBB}" name="Entries 2019"/>
    <tableColumn id="15" xr3:uid="{C0C635B7-BE76-4588-BF61-698EF82D3C9B}" name="Awarded Count 2018"/>
    <tableColumn id="16" xr3:uid="{30829C41-90E7-4703-9F9C-C9ECC5393094}" name="Awarded Percentage 2018"/>
    <tableColumn id="17" xr3:uid="{5384A19E-88FA-4ED8-AE07-88E5E36AEDF7}" name="Entries 201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C62BCB0-197F-4ED4-A99E-25FA6752E50B}" name="table_11_provisional_ea11_attainment" displayName="table_11_provisional_ea11_attainment" ref="A3:Q40" totalsRowShown="0">
  <tableColumns count="17">
    <tableColumn id="1" xr3:uid="{CBAA81E9-26AF-4DC1-9A47-ABBF7747E5A3}" name="Level"/>
    <tableColumn id="2" xr3:uid="{A823B8C0-2AF3-4EB3-B3EF-56E638D67F18}" name="Subject"/>
    <tableColumn id="3" xr3:uid="{E1F09539-C17C-4095-9206-FB802C9AED9B}" name="Awarded Count 2022"/>
    <tableColumn id="4" xr3:uid="{D197F9EE-CA15-4DE4-8988-8C6532617778}" name="Awarded Percentage 2022"/>
    <tableColumn id="5" xr3:uid="{82F57603-C3A8-4959-924B-AC4AE55DFD07}" name="Entries 2022"/>
    <tableColumn id="6" xr3:uid="{8D5A978A-8590-4586-8EB1-034FA6D8E725}" name="Awarded Count 2021"/>
    <tableColumn id="7" xr3:uid="{B06F963E-B808-4374-9271-F011DDF5122F}" name="Awarded Percentage 2021"/>
    <tableColumn id="8" xr3:uid="{EE28FB02-D8CA-4D34-991E-75DAA57D7267}" name="Entries 2021"/>
    <tableColumn id="9" xr3:uid="{0AA7EEA3-C5C8-4A13-B20E-F824AA61416F}" name="Awarded Count 2020"/>
    <tableColumn id="10" xr3:uid="{F4E84AE1-17AD-44DB-AA9B-8A95EF7A581B}" name="Awarded Percentage 2020"/>
    <tableColumn id="11" xr3:uid="{0F40669C-17D5-4571-8958-FF7909FB3680}" name="Entries 2020"/>
    <tableColumn id="12" xr3:uid="{B823F24C-55EB-41C0-9B37-11B317880A88}" name="Awarded Count 2019"/>
    <tableColumn id="13" xr3:uid="{E81FC890-1657-4621-940E-18CA147D002D}" name="Awarded Percentage 2019"/>
    <tableColumn id="14" xr3:uid="{4E1DE301-642E-462C-964C-5EA4C7623825}" name="Entries 2019"/>
    <tableColumn id="15" xr3:uid="{A9CAA638-9699-4031-BA28-43998DA72616}" name="Awarded Count 2018"/>
    <tableColumn id="16" xr3:uid="{AD9EB6B5-844F-4072-9B73-045EFDFC011A}" name="Awarded Percentage 2018"/>
    <tableColumn id="17" xr3:uid="{0B7B78C0-3C6B-449E-8577-505B54519552}" name="Entries 201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378C265-2BF2-4967-9056-9B8132C3E2B3}" name="table_12_provisional_ea12_attainment" displayName="table_12_provisional_ea12_attainment" ref="A3:Q40" totalsRowShown="0">
  <tableColumns count="17">
    <tableColumn id="1" xr3:uid="{73ABD742-5E9E-41BA-94F3-3066C314E743}" name="Level"/>
    <tableColumn id="2" xr3:uid="{F08A8AA4-B4C0-459E-806D-F04312A0998D}" name="Subject"/>
    <tableColumn id="3" xr3:uid="{ADB11F13-6388-4A9F-8441-0D6A512689A6}" name="Awarded Count 2022"/>
    <tableColumn id="4" xr3:uid="{C9AEA2E0-0332-4FFA-8CFA-398A4B83F646}" name="Awarded Percentage 2022"/>
    <tableColumn id="5" xr3:uid="{B433C4F4-EF46-48F1-AEC6-70DFFA8C51C4}" name="Entries 2022"/>
    <tableColumn id="6" xr3:uid="{167A3B4F-9516-46D4-ABCB-440DFDF50679}" name="Awarded Count 2021"/>
    <tableColumn id="7" xr3:uid="{FC6A4E86-3816-4E72-A788-55D2E0082F07}" name="Awarded Percentage 2021"/>
    <tableColumn id="8" xr3:uid="{83F24634-243B-47EB-9885-143DBF851E46}" name="Entries 2021"/>
    <tableColumn id="9" xr3:uid="{6D7D3A50-408E-4F2F-9BB0-1B9307152050}" name="Awarded Count 2020"/>
    <tableColumn id="10" xr3:uid="{97F7B543-BCC6-4535-B4FD-EE09EC2A90F3}" name="Awarded Percentage 2020"/>
    <tableColumn id="11" xr3:uid="{490A38BE-2FE3-433D-A4BF-631312CD0861}" name="Entries 2020"/>
    <tableColumn id="12" xr3:uid="{DD6FFC97-C4B2-4C65-8F35-778D340A84B3}" name="Awarded Count 2019"/>
    <tableColumn id="13" xr3:uid="{099C66C5-F9D8-4A4E-921E-CAB30B4F1096}" name="Awarded Percentage 2019"/>
    <tableColumn id="14" xr3:uid="{B53D1635-7A55-4951-AB89-23D5D8232458}" name="Entries 2019"/>
    <tableColumn id="15" xr3:uid="{E1676F5E-267C-4FDD-94B5-3FF67EE41A2C}" name="Awarded Count 2018"/>
    <tableColumn id="16" xr3:uid="{2717681A-1D5C-477E-9346-0E0DB3A4C58D}" name="Awarded Percentage 2018"/>
    <tableColumn id="17" xr3:uid="{89582A96-77C6-482D-874D-41D18BB2A254}" name="Entries 201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C3CD909-5030-4929-BD72-F3C09F6E4FBC}" name="table_13_provisional_ea13_attainment" displayName="table_13_provisional_ea13_attainment" ref="A3:Q40" totalsRowShown="0">
  <tableColumns count="17">
    <tableColumn id="1" xr3:uid="{FC677CCA-70E0-48FA-B14F-8300C5DFAFD5}" name="Level"/>
    <tableColumn id="2" xr3:uid="{49C8A553-5ED8-45E1-992F-F2EB24A55B88}" name="Subject"/>
    <tableColumn id="3" xr3:uid="{BAB92140-B606-4B08-ABF5-5F8CE19C991E}" name="Awarded Count 2022"/>
    <tableColumn id="4" xr3:uid="{3F379B0E-4A20-4BD1-8FC5-42BFD5C3749D}" name="Awarded Percentage 2022"/>
    <tableColumn id="5" xr3:uid="{5F7E64CE-2341-481E-8A16-EC13B47E252F}" name="Entries 2022"/>
    <tableColumn id="6" xr3:uid="{F024E059-C8A9-4ACC-A769-8DBADA6663E7}" name="Awarded Count 2021"/>
    <tableColumn id="7" xr3:uid="{8F55AB11-A32A-46E0-AB75-677CC4F8D593}" name="Awarded Percentage 2021"/>
    <tableColumn id="8" xr3:uid="{44F9AF5C-5B22-4144-AC40-BB913F21F24B}" name="Entries 2021"/>
    <tableColumn id="9" xr3:uid="{A34B3A2D-F91B-4E52-92D6-1B888C092E97}" name="Awarded Count 2020"/>
    <tableColumn id="10" xr3:uid="{61D4A033-CCD8-48FC-8BBB-093A9863D8F4}" name="Awarded Percentage 2020"/>
    <tableColumn id="11" xr3:uid="{125463E7-154C-4C9E-9E31-F28C3CEB0623}" name="Entries 2020"/>
    <tableColumn id="12" xr3:uid="{79618FBD-75F7-4B28-8701-B0F11D61EA11}" name="Awarded Count 2019"/>
    <tableColumn id="13" xr3:uid="{04D6F173-4220-4E5B-9586-482FD03D938E}" name="Awarded Percentage 2019"/>
    <tableColumn id="14" xr3:uid="{C273A4A0-4805-450A-B107-F0459154DF47}" name="Entries 2019"/>
    <tableColumn id="15" xr3:uid="{A089D07D-798B-42C9-99E3-A07BCA911BF1}" name="Awarded Count 2018"/>
    <tableColumn id="16" xr3:uid="{CE39FFFE-B7AB-466A-A6A6-04FF12E479ED}" name="Awarded Percentage 2018"/>
    <tableColumn id="17" xr3:uid="{8C4585E2-A4C0-43E8-8B45-093E979351F5}" name="Entries 2018"/>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BD84F2E-74F4-49CA-96CA-408D92166907}" name="table_14_provisional_ea14_attainment" displayName="table_14_provisional_ea14_attainment" ref="A3:Q40" totalsRowShown="0">
  <tableColumns count="17">
    <tableColumn id="1" xr3:uid="{085F5B8E-2B8F-4182-A9A3-824EFBD2BAF7}" name="Level"/>
    <tableColumn id="2" xr3:uid="{12594F44-9168-4BA5-8FE6-CFFF6A73966D}" name="Subject"/>
    <tableColumn id="3" xr3:uid="{901502D3-C868-466B-ADA2-F887C1A37CB3}" name="Awarded Count 2022"/>
    <tableColumn id="4" xr3:uid="{4F316156-11BC-4B50-8471-423ED5246D86}" name="Awarded Percentage 2022"/>
    <tableColumn id="5" xr3:uid="{9A1885CD-DBE4-4F84-8A21-7DC26A81D3F7}" name="Entries 2022"/>
    <tableColumn id="6" xr3:uid="{9250E38C-FAA5-40AD-AE78-A6BD12DE888D}" name="Awarded Count 2021"/>
    <tableColumn id="7" xr3:uid="{963702DE-50EA-467F-A673-EA0AFBA4E186}" name="Awarded Percentage 2021"/>
    <tableColumn id="8" xr3:uid="{EDDA6596-6314-47CB-A795-694B7D08F8DB}" name="Entries 2021"/>
    <tableColumn id="9" xr3:uid="{49C8CD7A-EEAC-41C5-8730-B55D8D00B087}" name="Awarded Count 2020"/>
    <tableColumn id="10" xr3:uid="{DDC39F57-63E0-42F9-9A26-ECB33C97E6A0}" name="Awarded Percentage 2020"/>
    <tableColumn id="11" xr3:uid="{77C72FA6-A7F7-4454-84E4-027C69ADF689}" name="Entries 2020"/>
    <tableColumn id="12" xr3:uid="{61930582-A099-4AFD-A4B6-C0B369BBF0A5}" name="Awarded Count 2019"/>
    <tableColumn id="13" xr3:uid="{8A66DA87-63B9-4444-AAA1-4422E3B2FD3D}" name="Awarded Percentage 2019"/>
    <tableColumn id="14" xr3:uid="{9495D80F-A191-405C-AA17-1E2B18A68090}" name="Entries 2019"/>
    <tableColumn id="15" xr3:uid="{8F6F8545-54C3-49ED-AD6A-26800D9448D3}" name="Awarded Count 2018"/>
    <tableColumn id="16" xr3:uid="{E8C6AF92-E667-4ABE-B080-C1161DC3A02E}" name="Awarded Percentage 2018"/>
    <tableColumn id="17" xr3:uid="{1872064D-D770-4068-8C0B-0BACEBEC552B}" name="Entries 2018"/>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2B4A712-1EC5-4A6B-B608-93E82044EDB8}" name="table_15_provisional_ea15_attainment" displayName="table_15_provisional_ea15_attainment" ref="A3:Q40" totalsRowShown="0">
  <tableColumns count="17">
    <tableColumn id="1" xr3:uid="{90D766B1-3C6C-4177-964C-F21F29C9B699}" name="Level"/>
    <tableColumn id="2" xr3:uid="{07C43CAF-5CD8-4565-8E5C-51F19B3D05CA}" name="Subject"/>
    <tableColumn id="3" xr3:uid="{4FAB30A6-7942-499E-959F-BD7B46D83192}" name="Awarded Count 2022"/>
    <tableColumn id="4" xr3:uid="{D8070952-1FB6-4DD1-99D7-F04EDCEE8B81}" name="Awarded Percentage 2022"/>
    <tableColumn id="5" xr3:uid="{CEFB7592-A686-4D3B-9E9A-EF58ACDD2DB0}" name="Entries 2022"/>
    <tableColumn id="6" xr3:uid="{D2BFDF96-5DB7-4726-B769-CBE3AF4B4D9D}" name="Awarded Count 2021"/>
    <tableColumn id="7" xr3:uid="{EC28A462-3D4E-4442-A6F1-DDF14F0F9902}" name="Awarded Percentage 2021"/>
    <tableColumn id="8" xr3:uid="{1834C435-BED0-4F9E-867A-6F2216C192F8}" name="Entries 2021"/>
    <tableColumn id="9" xr3:uid="{B7FF3346-33AF-4D9B-BDAB-B5297265CFEB}" name="Awarded Count 2020"/>
    <tableColumn id="10" xr3:uid="{2A7D1975-2F5F-4CB4-878C-539BD2903198}" name="Awarded Percentage 2020"/>
    <tableColumn id="11" xr3:uid="{7B13CB36-314C-4840-95E3-603B9C77F877}" name="Entries 2020"/>
    <tableColumn id="12" xr3:uid="{2AEFD158-ECC8-4011-B92E-74CADF605C9B}" name="Awarded Count 2019"/>
    <tableColumn id="13" xr3:uid="{96D5847A-3374-4286-AB74-77E700250A0E}" name="Awarded Percentage 2019"/>
    <tableColumn id="14" xr3:uid="{95547A54-9106-44F7-9D98-58D198C644F5}" name="Entries 2019"/>
    <tableColumn id="15" xr3:uid="{558CC29E-AD8A-4ACB-9534-63B9B5F39E31}" name="Awarded Count 2018"/>
    <tableColumn id="16" xr3:uid="{365E07B3-3458-481B-944D-D13A35203587}" name="Awarded Percentage 2018"/>
    <tableColumn id="17" xr3:uid="{21D6B08E-210A-41EF-B474-5DBF5F5ABAE9}" name="Entries 2018"/>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3521642-4CC6-4DDB-918E-0869D03D8088}" name="table_16_provisional_ea16_attainment" displayName="table_16_provisional_ea16_attainment" ref="A3:Q40" totalsRowShown="0">
  <tableColumns count="17">
    <tableColumn id="1" xr3:uid="{F138A623-E232-43A1-AEFC-291DFA65B10B}" name="Level"/>
    <tableColumn id="2" xr3:uid="{0677DC13-4A0B-46DF-A596-9D0150E59D9B}" name="Subject"/>
    <tableColumn id="3" xr3:uid="{2FFD5E92-9574-436E-9FD3-5C8D690CBB8A}" name="Awarded Count 2022"/>
    <tableColumn id="4" xr3:uid="{7E9413C2-0363-4C48-B94A-9F179396B44F}" name="Awarded Percentage 2022"/>
    <tableColumn id="5" xr3:uid="{D59280C0-01E7-48C6-BFA9-672EEDC5592E}" name="Entries 2022"/>
    <tableColumn id="6" xr3:uid="{89D34587-E8A1-4E91-A4E3-C5FB00E01B87}" name="Awarded Count 2021"/>
    <tableColumn id="7" xr3:uid="{55FD61D4-EBAF-4214-8F61-1A4588A4E303}" name="Awarded Percentage 2021"/>
    <tableColumn id="8" xr3:uid="{83D43B9E-4A60-403C-AFA6-834DBDF7DF65}" name="Entries 2021"/>
    <tableColumn id="9" xr3:uid="{7D7D9B7B-4C53-4CCC-9770-0DEB699A88A4}" name="Awarded Count 2020"/>
    <tableColumn id="10" xr3:uid="{A69A4335-437B-4A7C-B63A-BDAF9E59CDE5}" name="Awarded Percentage 2020"/>
    <tableColumn id="11" xr3:uid="{19D21277-F64E-4A64-AF21-930A2880BA14}" name="Entries 2020"/>
    <tableColumn id="12" xr3:uid="{B72FD179-15AB-4F36-AEEC-766596F93A71}" name="Awarded Count 2019"/>
    <tableColumn id="13" xr3:uid="{C0217448-5027-46D4-B394-49586548358E}" name="Awarded Percentage 2019"/>
    <tableColumn id="14" xr3:uid="{A813C010-244F-4AA6-AD20-6341CDB0CF22}" name="Entries 2019"/>
    <tableColumn id="15" xr3:uid="{87E3EFA0-6580-472F-ACFB-FE02A2474C57}" name="Awarded Count 2018"/>
    <tableColumn id="16" xr3:uid="{26BF94F8-EF7C-4292-85C8-B2F59AAAB7BE}" name="Awarded Percentage 2018"/>
    <tableColumn id="17" xr3:uid="{EFF40CD0-5860-4B66-8A7B-0BA81248FEC4}" name="Entries 2018"/>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27E54B3-30FF-442F-BC8A-A7E3EFE190E5}" name="table_17_provisional_ea17_attainment" displayName="table_17_provisional_ea17_attainment" ref="A3:Q40" totalsRowShown="0">
  <tableColumns count="17">
    <tableColumn id="1" xr3:uid="{2AA83000-55C4-4174-ADE7-EA297D669E3D}" name="Level"/>
    <tableColumn id="2" xr3:uid="{74C641AE-017C-46DE-ACAC-8650E77DCF26}" name="Subject"/>
    <tableColumn id="3" xr3:uid="{A83C106F-39E7-460B-B16F-CF798971D2A3}" name="Awarded Count 2022"/>
    <tableColumn id="4" xr3:uid="{55FD6B17-3B81-4802-ACC3-E505ED5741B3}" name="Awarded Percentage 2022"/>
    <tableColumn id="5" xr3:uid="{0E500BC8-757B-48F3-9865-FDA96C4A1E91}" name="Entries 2022"/>
    <tableColumn id="6" xr3:uid="{6D314506-D184-4DA1-BE89-FEE198FBCDB5}" name="Awarded Count 2021"/>
    <tableColumn id="7" xr3:uid="{5448A9B6-561D-4EF8-A5EE-729C2F4DDB40}" name="Awarded Percentage 2021"/>
    <tableColumn id="8" xr3:uid="{6243AD1E-7A24-47EB-B44D-DE1D4F61D27A}" name="Entries 2021"/>
    <tableColumn id="9" xr3:uid="{C9182CDD-972D-413C-B946-774EA95EBA2D}" name="Awarded Count 2020"/>
    <tableColumn id="10" xr3:uid="{4B9687C1-6069-4421-8E73-94C8A48B85E1}" name="Awarded Percentage 2020"/>
    <tableColumn id="11" xr3:uid="{78432BBD-C711-443B-AB7D-C19D74A5420D}" name="Entries 2020"/>
    <tableColumn id="12" xr3:uid="{CCA7D8E1-C199-4838-8F77-FA46B0C272DE}" name="Awarded Count 2019"/>
    <tableColumn id="13" xr3:uid="{A65955B2-079D-465F-9139-6D0A8F0E8CBB}" name="Awarded Percentage 2019"/>
    <tableColumn id="14" xr3:uid="{85BDC99A-740E-4214-868C-E8CC1B0609E4}" name="Entries 2019"/>
    <tableColumn id="15" xr3:uid="{85D3C49E-9EC1-47F2-A7D8-F5EB39388844}" name="Awarded Count 2018"/>
    <tableColumn id="16" xr3:uid="{BDC51BF0-F12B-4865-A49C-876901D19442}" name="Awarded Percentage 2018"/>
    <tableColumn id="17" xr3:uid="{A74091B8-22EF-4708-8A4C-1DA2B31E44DA}" name="Entries 2018"/>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AEC691E-D893-4A14-A2FF-4C71518EC477}" name="table_18_provisional_ea18_attainment" displayName="table_18_provisional_ea18_attainment" ref="A3:Q40" totalsRowShown="0">
  <tableColumns count="17">
    <tableColumn id="1" xr3:uid="{EB2DA7B5-8CCB-43C8-BA31-93D895B1A610}" name="Level"/>
    <tableColumn id="2" xr3:uid="{BE303E27-D14B-47D4-8EA5-2E3B554AC8CB}" name="Subject"/>
    <tableColumn id="3" xr3:uid="{E30E92FA-A7F3-4079-8FB4-26ECADF97419}" name="Awarded Count 2022"/>
    <tableColumn id="4" xr3:uid="{21DC18E4-140C-4339-BC5E-610F4BE006DF}" name="Awarded Percentage 2022"/>
    <tableColumn id="5" xr3:uid="{B5A37397-1D11-47CD-93D6-E5BFFECD684D}" name="Entries 2022"/>
    <tableColumn id="6" xr3:uid="{8F1883F4-FD11-43FA-9214-A8DE384C06E7}" name="Awarded Count 2021"/>
    <tableColumn id="7" xr3:uid="{73B3EF4C-478A-409D-89E1-652ACDFF5C00}" name="Awarded Percentage 2021"/>
    <tableColumn id="8" xr3:uid="{6C675289-EB16-489F-B73C-88B82B6141A9}" name="Entries 2021"/>
    <tableColumn id="9" xr3:uid="{90805B49-96FE-4A18-A032-4FC4F6D99B85}" name="Awarded Count 2020"/>
    <tableColumn id="10" xr3:uid="{1FAF9611-AAE7-44FA-89DE-A6AEE2CD3D40}" name="Awarded Percentage 2020"/>
    <tableColumn id="11" xr3:uid="{C65D25DF-9764-4E1C-AC4E-6E81E98355DC}" name="Entries 2020"/>
    <tableColumn id="12" xr3:uid="{AD57C98E-2747-40BE-8304-947567150507}" name="Awarded Count 2019"/>
    <tableColumn id="13" xr3:uid="{2B3238DE-08EC-4998-90A8-8F5B1EB4BC5F}" name="Awarded Percentage 2019"/>
    <tableColumn id="14" xr3:uid="{29D58410-51B0-4FCE-8C9E-6CB2D516B3FF}" name="Entries 2019"/>
    <tableColumn id="15" xr3:uid="{B966ECC6-62CB-4E9C-8782-015E4C46D051}" name="Awarded Count 2018"/>
    <tableColumn id="16" xr3:uid="{A2157F5B-5549-4B28-AF32-60A1F2804350}" name="Awarded Percentage 2018"/>
    <tableColumn id="17" xr3:uid="{422C92E6-5912-4F1A-9585-BBB8FA993281}" name="Entries 201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6FC98F3-C916-4B31-B4A6-7EA4C5DC6D06}" name="table_19_provisional_ea19_attainment" displayName="table_19_provisional_ea19_attainment" ref="A3:Q40" totalsRowShown="0">
  <tableColumns count="17">
    <tableColumn id="1" xr3:uid="{2C685F29-FCB4-4FEE-808B-1F631ECBB333}" name="Level"/>
    <tableColumn id="2" xr3:uid="{20388624-4176-40B0-98A7-56EF5FA6DA64}" name="Subject"/>
    <tableColumn id="3" xr3:uid="{4947CD78-0A3A-44D8-9F3A-610EC9A13ED6}" name="Awarded Count 2022"/>
    <tableColumn id="4" xr3:uid="{02EA9201-4E37-4A88-986F-081DE86EDDDD}" name="Awarded Percentage 2022"/>
    <tableColumn id="5" xr3:uid="{32AC6A2E-F546-4E92-BFE6-47FC3B56D191}" name="Entries 2022"/>
    <tableColumn id="6" xr3:uid="{8073CC79-D89F-47BB-AF80-2CA75BA34C3E}" name="Awarded Count 2021"/>
    <tableColumn id="7" xr3:uid="{EFF061B1-8C29-409E-965C-86FBCB9DDC2F}" name="Awarded Percentage 2021"/>
    <tableColumn id="8" xr3:uid="{53241B65-0FC2-4D10-94E0-174A77F59A57}" name="Entries 2021"/>
    <tableColumn id="9" xr3:uid="{4EAD97BF-2C93-4E91-84BA-E278D9CF4B7E}" name="Awarded Count 2020"/>
    <tableColumn id="10" xr3:uid="{A16601B4-DE25-43F4-B597-8FC660281270}" name="Awarded Percentage 2020"/>
    <tableColumn id="11" xr3:uid="{B02FB373-8278-466A-AA92-66E686A5A083}" name="Entries 2020"/>
    <tableColumn id="12" xr3:uid="{A4991762-7E83-4015-85D1-0F75D6A9E950}" name="Awarded Count 2019"/>
    <tableColumn id="13" xr3:uid="{424D753E-5CC9-45BB-838B-61CB08E7474C}" name="Awarded Percentage 2019"/>
    <tableColumn id="14" xr3:uid="{B4FF4096-F604-47D9-ADD9-73333C44ADF9}" name="Entries 2019"/>
    <tableColumn id="15" xr3:uid="{740C82C6-4316-4A41-BD97-87D8521C6BF2}" name="Awarded Count 2018"/>
    <tableColumn id="16" xr3:uid="{B2103E2C-7CFB-4783-A2E4-E4206020D501}" name="Awarded Percentage 2018"/>
    <tableColumn id="17" xr3:uid="{A578403F-A130-4521-B746-0753474C6DD9}" name="Entries 20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29C2F9-87C6-474E-901C-E3074D4D4A28}" name="table_2_provisional_ea2_attainment" displayName="table_2_provisional_ea2_attainment" ref="A3:Q40" totalsRowShown="0">
  <tableColumns count="17">
    <tableColumn id="1" xr3:uid="{62ABECA8-6953-453E-9D15-563E5CD88C67}" name="Level"/>
    <tableColumn id="2" xr3:uid="{98883EFD-6494-4FFE-9109-46B41C4F5A40}" name="Subject"/>
    <tableColumn id="3" xr3:uid="{EA0EAC8F-3D23-48B1-B4DE-E9004397C786}" name="Awarded Count 2022" dataDxfId="89"/>
    <tableColumn id="4" xr3:uid="{6EDF4888-8C9B-413C-8A21-8B023F36A2ED}" name="Awarded Percentage 2022" dataDxfId="88" dataCellStyle="Percent"/>
    <tableColumn id="5" xr3:uid="{544EA9D2-40D0-41CC-A813-F3108DD9CAA8}" name="Entries 2022" dataDxfId="87"/>
    <tableColumn id="6" xr3:uid="{AC8F901B-ECF0-4655-8456-BD3B8CFAEE48}" name="Awarded Count 2021" dataDxfId="86"/>
    <tableColumn id="7" xr3:uid="{D81978C9-6123-46AE-8A8A-E3517F54B286}" name="Awarded Percentage 2021" dataDxfId="85" dataCellStyle="Percent"/>
    <tableColumn id="8" xr3:uid="{B0B5E133-8149-4451-B956-537A59A41A96}" name="Entries 2021" dataDxfId="84"/>
    <tableColumn id="9" xr3:uid="{5F1C2484-3AE8-43B6-B295-34C90AEABC56}" name="Awarded Count 2020" dataDxfId="83"/>
    <tableColumn id="10" xr3:uid="{9966BDA9-BC20-4F81-AF53-E90B0E237C9F}" name="Awarded Percentage 2020" dataDxfId="82" dataCellStyle="Percent"/>
    <tableColumn id="11" xr3:uid="{9D5FDF49-612D-4F08-BC83-2F7542292258}" name="Entries 2020" dataDxfId="81"/>
    <tableColumn id="12" xr3:uid="{82EBE199-8D8D-40C1-98EB-8004148BF21A}" name="Awarded Count 2019" dataDxfId="80"/>
    <tableColumn id="13" xr3:uid="{B8BF096A-D062-4B65-B7E4-CCBBC53C5961}" name="Awarded Percentage 2019" dataDxfId="79" dataCellStyle="Percent"/>
    <tableColumn id="14" xr3:uid="{EA21A82F-FBC7-4E16-8FEC-684778614F3F}" name="Entries 2019" dataDxfId="78"/>
    <tableColumn id="15" xr3:uid="{C8DF9E1C-C814-45A8-9A1B-9F6D4EDDD47C}" name="Awarded Count 2018" dataDxfId="77"/>
    <tableColumn id="16" xr3:uid="{5C9E2812-0070-4D85-BB39-F2C0DC6F9BDE}" name="Awarded Percentage 2018" dataDxfId="76" dataCellStyle="Percent"/>
    <tableColumn id="17" xr3:uid="{445FE7B8-071C-45F1-922D-62AB782E5EDE}" name="Entries 2018" dataDxfId="75"/>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FCC1EF3-03F6-4C26-B58E-996C62A35941}" name="table_20_provisional_ea20_attainment" displayName="table_20_provisional_ea20_attainment" ref="A3:Q40" totalsRowShown="0">
  <tableColumns count="17">
    <tableColumn id="1" xr3:uid="{D4FE6947-8617-444B-BB4C-041D7DE9D807}" name="Level"/>
    <tableColumn id="2" xr3:uid="{0DE26DDF-FF3E-4263-928A-6CA15103F6A9}" name="Subject"/>
    <tableColumn id="3" xr3:uid="{06316228-B87C-41CA-AB7B-172406A6FDC7}" name="Awarded Count 2022"/>
    <tableColumn id="4" xr3:uid="{C7AC0492-339D-4E66-83C0-FE94A8805172}" name="Awarded Percentage 2022"/>
    <tableColumn id="5" xr3:uid="{9DB19324-7F77-46A3-826A-FC083637B50F}" name="Entries 2022"/>
    <tableColumn id="6" xr3:uid="{119B2BF0-7EB1-4DB5-8645-948002F3E373}" name="Awarded Count 2021"/>
    <tableColumn id="7" xr3:uid="{F4695772-7FF9-40F4-9635-F1BD4DCFA503}" name="Awarded Percentage 2021"/>
    <tableColumn id="8" xr3:uid="{AEA49FFE-E436-433B-9BE6-F2D6C9A1241A}" name="Entries 2021"/>
    <tableColumn id="9" xr3:uid="{F9DA4D3A-446A-4A39-99BE-67263FFBD96C}" name="Awarded Count 2020"/>
    <tableColumn id="10" xr3:uid="{B849B9DB-CCC3-439E-B753-EC5EB29F2BF5}" name="Awarded Percentage 2020"/>
    <tableColumn id="11" xr3:uid="{65E1E172-F78C-458D-9DFA-10D0518E3E18}" name="Entries 2020"/>
    <tableColumn id="12" xr3:uid="{0B8AA01F-E98C-4648-84E9-4B0BE42EFC9D}" name="Awarded Count 2019"/>
    <tableColumn id="13" xr3:uid="{EBFD8FB8-5234-45CD-9ECC-67FF048614B4}" name="Awarded Percentage 2019"/>
    <tableColumn id="14" xr3:uid="{B491FC33-8C4E-4BD0-A721-2D41D7F4D6BF}" name="Entries 2019"/>
    <tableColumn id="15" xr3:uid="{3F47F480-6B62-42A8-BE43-70C3D95C6C4D}" name="Awarded Count 2018"/>
    <tableColumn id="16" xr3:uid="{7E6D9463-30D1-4CEB-816D-39C244745A71}" name="Awarded Percentage 2018"/>
    <tableColumn id="17" xr3:uid="{98F3F74C-CEC9-4CA8-95D2-A093F0C03A65}" name="Entries 2018"/>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4478EEB-CE99-400F-B15F-5985B6472490}" name="table_21_provisional_ea21_attainment" displayName="table_21_provisional_ea21_attainment" ref="A3:Q40" totalsRowShown="0">
  <tableColumns count="17">
    <tableColumn id="1" xr3:uid="{5C2A3F62-1635-40D1-9704-A61D3DD2A9B9}" name="Level"/>
    <tableColumn id="2" xr3:uid="{8CABCB50-E915-4029-AD63-7B02D9504B8D}" name="Subject"/>
    <tableColumn id="3" xr3:uid="{4E80F320-BEBC-42F5-B8C4-3509C5BF205D}" name="Awarded Count 2022"/>
    <tableColumn id="4" xr3:uid="{1CEE60F9-224B-45B1-BFC9-48A67493CF24}" name="Awarded Percentage 2022"/>
    <tableColumn id="5" xr3:uid="{FA347ADB-DB59-4441-9858-1A4C42BBC117}" name="Entries 2022"/>
    <tableColumn id="6" xr3:uid="{CCD2AC8B-F2BB-4772-B1BB-D95F425CE52A}" name="Awarded Count 2021"/>
    <tableColumn id="7" xr3:uid="{68821C46-E1BA-4626-9F4D-E10D979A2435}" name="Awarded Percentage 2021"/>
    <tableColumn id="8" xr3:uid="{760883C0-3143-4822-A3A9-A419D3437F5B}" name="Entries 2021"/>
    <tableColumn id="9" xr3:uid="{61045607-3AF7-4EF0-B58C-49CEB7489100}" name="Awarded Count 2020"/>
    <tableColumn id="10" xr3:uid="{7B89643A-73B8-4A25-AEF0-7F07350528E5}" name="Awarded Percentage 2020"/>
    <tableColumn id="11" xr3:uid="{319F2EF1-57CB-44CD-87A2-8258C545E2AB}" name="Entries 2020"/>
    <tableColumn id="12" xr3:uid="{BBF5BD97-141B-487C-951A-2F6CEB54BF60}" name="Awarded Count 2019"/>
    <tableColumn id="13" xr3:uid="{816494BF-63A1-4987-8B77-D4F490611D25}" name="Awarded Percentage 2019"/>
    <tableColumn id="14" xr3:uid="{D3E19A7F-FBD4-4CCD-9F27-CBAC0C54F5B8}" name="Entries 2019"/>
    <tableColumn id="15" xr3:uid="{BDBE4D99-9C09-48D4-8520-4378B0C8AA31}" name="Awarded Count 2018"/>
    <tableColumn id="16" xr3:uid="{BD19ADD6-AC1A-4A61-BBD1-38A484028EC8}" name="Awarded Percentage 2018"/>
    <tableColumn id="17" xr3:uid="{ECF58B61-9873-4FD2-A299-DF9C7229B8E4}" name="Entries 2018"/>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EE61AC3-A933-47FB-BA95-464D6DCBE3C3}" name="table_22_provisional_ea22_attainment" displayName="table_22_provisional_ea22_attainment" ref="A3:Q40" totalsRowShown="0">
  <tableColumns count="17">
    <tableColumn id="1" xr3:uid="{CF448230-F4F5-478F-BD3D-B43C34A33603}" name="Level"/>
    <tableColumn id="2" xr3:uid="{862E952B-B982-48E3-9785-A886994F6E12}" name="Subject"/>
    <tableColumn id="3" xr3:uid="{9036F59D-0C5A-4DF6-A059-B6E71238851F}" name="Awarded Count 2022"/>
    <tableColumn id="4" xr3:uid="{AE5E3A1A-B93C-4A0C-B105-58235ACBE86E}" name="Awarded Percentage 2022"/>
    <tableColumn id="5" xr3:uid="{005048EE-4D29-4416-878E-D542A15CF649}" name="Entries 2022"/>
    <tableColumn id="6" xr3:uid="{ACE6A439-71E8-4286-BC29-186BFED81EAA}" name="Awarded Count 2021"/>
    <tableColumn id="7" xr3:uid="{2A6C9D19-77B8-4AF3-8D10-E27A5A3B5350}" name="Awarded Percentage 2021"/>
    <tableColumn id="8" xr3:uid="{CA4F2131-F678-447A-A686-EAF9021670B5}" name="Entries 2021"/>
    <tableColumn id="9" xr3:uid="{3DE96D04-AD50-4BAA-A40C-EBFDE099332E}" name="Awarded Count 2020"/>
    <tableColumn id="10" xr3:uid="{F28E580F-9990-4057-B6AF-88A8569F3EB5}" name="Awarded Percentage 2020"/>
    <tableColumn id="11" xr3:uid="{400EEED5-202B-4660-85C7-4B30AC4CB252}" name="Entries 2020"/>
    <tableColumn id="12" xr3:uid="{61A717D8-EDFD-4F55-A079-7B5779211BE2}" name="Awarded Count 2019"/>
    <tableColumn id="13" xr3:uid="{C88A8A64-AD69-4898-BD26-684FD8E7E66E}" name="Awarded Percentage 2019"/>
    <tableColumn id="14" xr3:uid="{7546C06A-6548-433E-80C2-085CC97167FC}" name="Entries 2019"/>
    <tableColumn id="15" xr3:uid="{7C710537-8432-4854-8CFF-9C1DFAB4CE8E}" name="Awarded Count 2018"/>
    <tableColumn id="16" xr3:uid="{6FCC0718-1152-46A2-BF4A-0F2406CC5327}" name="Awarded Percentage 2018"/>
    <tableColumn id="17" xr3:uid="{2D288D0E-72AC-4190-BBAA-50207735C1EA}" name="Entries 2018"/>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777B205-B822-42BD-84C1-505B2E8A4A35}" name="table_23_provisional_ea23_attainment" displayName="table_23_provisional_ea23_attainment" ref="A3:Q40" totalsRowShown="0">
  <tableColumns count="17">
    <tableColumn id="1" xr3:uid="{342CDF85-E8BA-462C-B729-B6154496EFF3}" name="Level"/>
    <tableColumn id="2" xr3:uid="{29C7FA0C-2CAE-4CE7-8516-97F51B666357}" name="Subject"/>
    <tableColumn id="3" xr3:uid="{9B278447-F4C5-4CC0-9986-1E2F4DDC9CF1}" name="Awarded Count 2022"/>
    <tableColumn id="4" xr3:uid="{F87F525C-2D05-4398-B794-F9C9A5BFE427}" name="Awarded Percentage 2022"/>
    <tableColumn id="5" xr3:uid="{6E046AB3-A469-4B80-BCEB-C8458502A6BB}" name="Entries 2022"/>
    <tableColumn id="6" xr3:uid="{7176A91D-597B-4106-A52B-0E9C446FE348}" name="Awarded Count 2021"/>
    <tableColumn id="7" xr3:uid="{04E01EB3-61C8-4F0E-8B6F-56C725F0D7C1}" name="Awarded Percentage 2021"/>
    <tableColumn id="8" xr3:uid="{9604A47C-2186-4680-BC3C-0DC26C935128}" name="Entries 2021"/>
    <tableColumn id="9" xr3:uid="{895BC2EF-D273-443C-A85D-31B0C670C97D}" name="Awarded Count 2020"/>
    <tableColumn id="10" xr3:uid="{6F89DD6A-07FD-459D-9093-0CAD6716AFB3}" name="Awarded Percentage 2020"/>
    <tableColumn id="11" xr3:uid="{103E6B69-E178-457D-A92F-958B1B3010E3}" name="Entries 2020"/>
    <tableColumn id="12" xr3:uid="{D5D2B658-8299-46D5-8585-9ADA5545E2DF}" name="Awarded Count 2019"/>
    <tableColumn id="13" xr3:uid="{1C7EA38C-A372-4A45-A060-C951BE507484}" name="Awarded Percentage 2019"/>
    <tableColumn id="14" xr3:uid="{AE12B0A6-E821-4E45-BDD3-40AAB713B960}" name="Entries 2019"/>
    <tableColumn id="15" xr3:uid="{01EA3002-8ECC-437A-873D-076F92E8A2FA}" name="Awarded Count 2018"/>
    <tableColumn id="16" xr3:uid="{98D2FEF6-B41A-428D-83D9-ED05CF55AD98}" name="Awarded Percentage 2018"/>
    <tableColumn id="17" xr3:uid="{13AACD9A-2617-4112-B1F7-9216809FF3CD}" name="Entries 2018"/>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717BC86-F292-4708-BCC4-1E1DD4A29AAF}" name="table_24_provisional_ea24_attainment" displayName="table_24_provisional_ea24_attainment" ref="A3:Q40" totalsRowShown="0">
  <tableColumns count="17">
    <tableColumn id="1" xr3:uid="{8AD80D03-490D-437F-BDE6-54BA4EB0DDB4}" name="Level"/>
    <tableColumn id="2" xr3:uid="{5A6E2F98-A7B4-4FB5-81A8-1978D4D52C4D}" name="Subject"/>
    <tableColumn id="3" xr3:uid="{FC3ECF7C-D42D-4A0E-AC91-D6364776673E}" name="Awarded Count 2022"/>
    <tableColumn id="4" xr3:uid="{562EC85D-F7F5-43D3-AFEB-570EE4DA4BDD}" name="Awarded Percentage 2022"/>
    <tableColumn id="5" xr3:uid="{88081916-4951-4A15-AA15-B3884102282F}" name="Entries 2022"/>
    <tableColumn id="6" xr3:uid="{FEE093AA-4798-4340-916A-B8C61104F4C3}" name="Awarded Count 2021"/>
    <tableColumn id="7" xr3:uid="{C1A1D300-D082-46D3-B14C-A6BB4CF6CE76}" name="Awarded Percentage 2021"/>
    <tableColumn id="8" xr3:uid="{32357778-28AD-4255-A911-3883C2A834CB}" name="Entries 2021"/>
    <tableColumn id="9" xr3:uid="{1F12E9E3-1E6B-450B-95F9-E3D353B64DD0}" name="Awarded Count 2020"/>
    <tableColumn id="10" xr3:uid="{2164810F-AE3F-4729-9D5B-DEE7C85E1228}" name="Awarded Percentage 2020"/>
    <tableColumn id="11" xr3:uid="{A58E92FC-4A0B-4690-A28E-E11B7354C65A}" name="Entries 2020"/>
    <tableColumn id="12" xr3:uid="{20BF72C6-BFD1-4759-8606-EB43368D3235}" name="Awarded Count 2019"/>
    <tableColumn id="13" xr3:uid="{4DB65206-5219-4781-A781-5A150C026536}" name="Awarded Percentage 2019"/>
    <tableColumn id="14" xr3:uid="{85683E69-97B5-421B-9EA5-E1159202EBEF}" name="Entries 2019"/>
    <tableColumn id="15" xr3:uid="{4C7FE0A2-1588-488C-9A19-DD14B221ECE5}" name="Awarded Count 2018"/>
    <tableColumn id="16" xr3:uid="{C76FF650-3737-4001-85A8-A75CF0637DD7}" name="Awarded Percentage 2018"/>
    <tableColumn id="17" xr3:uid="{03E21344-EBB2-4C32-8D21-251ABC9D7764}" name="Entries 2018"/>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BCB9439-4AD2-4DAC-931B-EA88EF594684}" name="table_25_provisional_ea25_attainment" displayName="table_25_provisional_ea25_attainment" ref="A3:Q40" totalsRowShown="0">
  <tableColumns count="17">
    <tableColumn id="1" xr3:uid="{811BC62F-E345-43E7-94F3-6CFFF9F03942}" name="Level"/>
    <tableColumn id="2" xr3:uid="{5A73E4AC-9AC2-46D9-A507-6AE19C1E1EF3}" name="Subject"/>
    <tableColumn id="3" xr3:uid="{C35853A3-CFD6-45B3-91AD-DB31DF07A5A4}" name="Awarded Count 2022"/>
    <tableColumn id="4" xr3:uid="{6A07949D-1AB4-495B-A8B4-507568AB72B7}" name="Awarded Percentage 2022"/>
    <tableColumn id="5" xr3:uid="{DCAB2D4F-7996-433F-B41F-70EFB7A3BDCA}" name="Entries 2022"/>
    <tableColumn id="6" xr3:uid="{47104B96-DDB6-4B5E-B4F5-7841D974068A}" name="Awarded Count 2021"/>
    <tableColumn id="7" xr3:uid="{837A7D7B-F854-43CA-BB75-A0EB3A734AB0}" name="Awarded Percentage 2021"/>
    <tableColumn id="8" xr3:uid="{B33563FD-3C4A-4F0F-BA27-D2F1EA64A35D}" name="Entries 2021"/>
    <tableColumn id="9" xr3:uid="{36A04B0C-AFB7-4377-A114-F6D387C94ADA}" name="Awarded Count 2020"/>
    <tableColumn id="10" xr3:uid="{FFF9C008-AFB8-4ADA-BF6C-3A79D8339E5F}" name="Awarded Percentage 2020"/>
    <tableColumn id="11" xr3:uid="{ED825386-8903-4D00-9EB0-63DE96897468}" name="Entries 2020"/>
    <tableColumn id="12" xr3:uid="{ACB75E2D-9CFB-4938-9B44-AB8C87BDB382}" name="Awarded Count 2019"/>
    <tableColumn id="13" xr3:uid="{B08559D9-A624-4365-AA16-3B870856D9FC}" name="Awarded Percentage 2019"/>
    <tableColumn id="14" xr3:uid="{47683318-D9FB-415C-8690-CCFB7474AEE8}" name="Entries 2019"/>
    <tableColumn id="15" xr3:uid="{CBD0B699-9AEE-43B6-8C90-F2E57DE5EC6F}" name="Awarded Count 2018"/>
    <tableColumn id="16" xr3:uid="{DA5D4DA8-49BF-4706-B38C-C38EB7E701FD}" name="Awarded Percentage 2018"/>
    <tableColumn id="17" xr3:uid="{192BF61A-5730-4B4A-BE38-528D8EDE27D0}" name="Entries 2018"/>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8F37F78-2D98-40E5-9D28-1526A99D3125}" name="table_26_provisional_ea26_attainment" displayName="table_26_provisional_ea26_attainment" ref="A3:Q40" totalsRowShown="0">
  <tableColumns count="17">
    <tableColumn id="1" xr3:uid="{F649D6EB-F2ED-499C-9B66-4768FD271E2D}" name="Level"/>
    <tableColumn id="2" xr3:uid="{9CFF4A0B-EBA6-4233-BCE2-658AE7FD8289}" name="Subject"/>
    <tableColumn id="3" xr3:uid="{E30C31E6-A1C1-4649-B68C-2944BE2BA643}" name="Awarded Count 2022"/>
    <tableColumn id="4" xr3:uid="{536C979E-174E-48B4-8797-F1F9CF626227}" name="Awarded Percentage 2022"/>
    <tableColumn id="5" xr3:uid="{63631F33-BC34-4CAD-A152-3E452CC1C8EB}" name="Entries 2022"/>
    <tableColumn id="6" xr3:uid="{CD0C4350-6772-4B00-9C41-B2DCE2CE5E99}" name="Awarded Count 2021"/>
    <tableColumn id="7" xr3:uid="{69ACE427-82FF-43EA-B379-F268289B4B6C}" name="Awarded Percentage 2021"/>
    <tableColumn id="8" xr3:uid="{55812082-9753-4DB2-8B4F-2CB4661ED774}" name="Entries 2021"/>
    <tableColumn id="9" xr3:uid="{E1573EEF-3692-44AF-986A-2D2E41EB630B}" name="Awarded Count 2020"/>
    <tableColumn id="10" xr3:uid="{1ABFC5A8-A917-4952-BEBE-421B44FD11A9}" name="Awarded Percentage 2020"/>
    <tableColumn id="11" xr3:uid="{490D0580-4994-40E8-A442-09F32876D8B8}" name="Entries 2020"/>
    <tableColumn id="12" xr3:uid="{3C4B9127-2E5F-4902-93C6-D15871614826}" name="Awarded Count 2019"/>
    <tableColumn id="13" xr3:uid="{56A49A4C-5205-489B-ADF0-B64DE25BE187}" name="Awarded Percentage 2019"/>
    <tableColumn id="14" xr3:uid="{767E91FC-694A-44EC-8733-BF79DB0BA284}" name="Entries 2019"/>
    <tableColumn id="15" xr3:uid="{F85DE4E5-A1BD-4A51-B492-EEBAC0EB52D2}" name="Awarded Count 2018"/>
    <tableColumn id="16" xr3:uid="{CB88DD6C-FF59-4F01-A3EA-E519EBE41E67}" name="Awarded Percentage 2018"/>
    <tableColumn id="17" xr3:uid="{B9E1BF57-5278-49BE-B349-7AE84EE4F4DA}" name="Entries 2018"/>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841E0AC-4C22-493F-9A95-D7C13C3948D9}" name="table_27_provisional_ea27_attainment" displayName="table_27_provisional_ea27_attainment" ref="A3:Q40" totalsRowShown="0">
  <tableColumns count="17">
    <tableColumn id="1" xr3:uid="{E820E3BC-9A4C-4B29-AB3B-E3B0C3ED4F3C}" name="Level"/>
    <tableColumn id="2" xr3:uid="{252B3FDA-8ED1-44C5-A3DC-746BC8E57C5E}" name="Subject"/>
    <tableColumn id="3" xr3:uid="{67BABCC6-26B9-42CB-A6EA-C28A7C2DB400}" name="Awarded Count 2022"/>
    <tableColumn id="4" xr3:uid="{C65CA129-5A00-475A-8E46-41DCECB0D30D}" name="Awarded Percentage 2022"/>
    <tableColumn id="5" xr3:uid="{638FF4A3-7836-4E9B-9ED9-9E54D03C2562}" name="Entries 2022"/>
    <tableColumn id="6" xr3:uid="{442703A1-2896-4BB5-9AED-AACDDBFCC1D7}" name="Awarded Count 2021"/>
    <tableColumn id="7" xr3:uid="{95E60631-623A-4350-8C08-8514E8A42727}" name="Awarded Percentage 2021"/>
    <tableColumn id="8" xr3:uid="{0EFD9396-CC35-4DB7-93E8-F7D594C9E506}" name="Entries 2021"/>
    <tableColumn id="9" xr3:uid="{110CF4E0-6475-4EBE-A578-E1C8658AFDD5}" name="Awarded Count 2020"/>
    <tableColumn id="10" xr3:uid="{A561C9E1-ECE8-4FE5-909B-578DF660ACDB}" name="Awarded Percentage 2020"/>
    <tableColumn id="11" xr3:uid="{5837F8E6-2E93-46B0-8A63-8FB0A9DFA1A8}" name="Entries 2020"/>
    <tableColumn id="12" xr3:uid="{0BF46E44-316E-4F10-A62E-076FFD3AC63A}" name="Awarded Count 2019"/>
    <tableColumn id="13" xr3:uid="{B460624E-6078-4B78-95D4-80905263DADD}" name="Awarded Percentage 2019"/>
    <tableColumn id="14" xr3:uid="{3BA032EA-A63D-475B-AB10-3436783ACE96}" name="Entries 2019"/>
    <tableColumn id="15" xr3:uid="{AFF04B3F-CEC3-4CCA-AACE-3CC4E1B4AD64}" name="Awarded Count 2018"/>
    <tableColumn id="16" xr3:uid="{A341FD0A-0AA8-4EFC-B597-8FFB119CA52F}" name="Awarded Percentage 2018"/>
    <tableColumn id="17" xr3:uid="{D0674C96-1D04-41B3-A51B-FCFFF050870C}" name="Entries 2018"/>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66A7064-BE2C-477E-8347-B68E6A4E6303}" name="table_28_provisional_ea28_attainment" displayName="table_28_provisional_ea28_attainment" ref="A3:Q40" totalsRowShown="0">
  <tableColumns count="17">
    <tableColumn id="1" xr3:uid="{3961748C-0BF1-47DB-ACB4-A349A47DA66B}" name="Level"/>
    <tableColumn id="2" xr3:uid="{7B429FE7-BEDF-4353-ADBA-6E9611A87A29}" name="Subject"/>
    <tableColumn id="3" xr3:uid="{1D76C3C9-FC4D-41D4-BF96-336499A91E85}" name="Awarded Count 2022"/>
    <tableColumn id="4" xr3:uid="{D1E68383-C8B6-4129-A5EB-0FCD618EB02F}" name="Awarded Percentage 2022"/>
    <tableColumn id="5" xr3:uid="{B376AF0A-FF17-4051-8C91-2463FDBA5D94}" name="Entries 2022"/>
    <tableColumn id="6" xr3:uid="{63C8A84A-3504-4DC7-B31C-AFC2275BCA6D}" name="Awarded Count 2021"/>
    <tableColumn id="7" xr3:uid="{261FDB78-5892-4BA8-A7C7-446C5F16762B}" name="Awarded Percentage 2021"/>
    <tableColumn id="8" xr3:uid="{F9123BED-6746-4FEE-AD97-BE496D377F20}" name="Entries 2021"/>
    <tableColumn id="9" xr3:uid="{731A44A6-28C4-4EC4-BF94-87ED09BE7BAE}" name="Awarded Count 2020"/>
    <tableColumn id="10" xr3:uid="{DCC8A478-F17A-41EF-84C5-497A8FCC114D}" name="Awarded Percentage 2020"/>
    <tableColumn id="11" xr3:uid="{0E4200B6-27A4-45D5-84E2-45EB15A3EED5}" name="Entries 2020"/>
    <tableColumn id="12" xr3:uid="{EB0062DB-56F4-4B34-9CEF-6FD590E39356}" name="Awarded Count 2019"/>
    <tableColumn id="13" xr3:uid="{3F4E6720-D473-48BA-89E1-2026119A1B83}" name="Awarded Percentage 2019"/>
    <tableColumn id="14" xr3:uid="{573A6717-7661-4D5F-B84A-4A85041C6380}" name="Entries 2019"/>
    <tableColumn id="15" xr3:uid="{855DE695-E5AE-42AE-9F1A-1F7B87E10494}" name="Awarded Count 2018"/>
    <tableColumn id="16" xr3:uid="{C69EDC59-0C33-42DA-81D5-882F5480CEE5}" name="Awarded Percentage 2018"/>
    <tableColumn id="17" xr3:uid="{0C04AD86-5889-4D43-8927-76EEF2BB369B}" name="Entries 2018"/>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EE5C6C6-B135-4830-8901-E20A3FF494EA}" name="table_29_provisional_ea29_attainment" displayName="table_29_provisional_ea29_attainment" ref="A3:Q40" totalsRowShown="0">
  <tableColumns count="17">
    <tableColumn id="1" xr3:uid="{81C16F07-2694-40E6-B3CB-94A1DD3AFC75}" name="Level"/>
    <tableColumn id="2" xr3:uid="{A1C57EE6-C3C5-48F2-B76B-993BA793EF7B}" name="Subject"/>
    <tableColumn id="3" xr3:uid="{83239126-9088-462D-807C-12EB2473F472}" name="Awarded Count 2022"/>
    <tableColumn id="4" xr3:uid="{9497437A-FC6E-4945-A519-DE3F9D5A7870}" name="Awarded Percentage 2022"/>
    <tableColumn id="5" xr3:uid="{E41116B0-478B-4662-A3FA-5427365BF964}" name="Entries 2022"/>
    <tableColumn id="6" xr3:uid="{C37E1C66-B304-44DB-A52E-746E7C2F6597}" name="Awarded Count 2021"/>
    <tableColumn id="7" xr3:uid="{9D639B22-B99A-4655-A768-48F51C74B890}" name="Awarded Percentage 2021"/>
    <tableColumn id="8" xr3:uid="{DB8F26FA-B10D-4FBE-B488-546844AFCDE1}" name="Entries 2021"/>
    <tableColumn id="9" xr3:uid="{2FFD752F-8DCB-4E1D-AECC-7CBCF3D0DB26}" name="Awarded Count 2020"/>
    <tableColumn id="10" xr3:uid="{99A88F13-7CEB-4EF7-88B5-160BDF2BD97F}" name="Awarded Percentage 2020"/>
    <tableColumn id="11" xr3:uid="{2D35D33B-10A3-4EDC-B1E8-B2170364B08C}" name="Entries 2020"/>
    <tableColumn id="12" xr3:uid="{434D9BC3-C62E-4976-A9CF-4ECC497E13C2}" name="Awarded Count 2019"/>
    <tableColumn id="13" xr3:uid="{D56C29CC-4AC8-4711-8128-562B90F1ABFF}" name="Awarded Percentage 2019"/>
    <tableColumn id="14" xr3:uid="{8FE0729D-AAF9-4F39-ABF5-17ADA1F5F876}" name="Entries 2019"/>
    <tableColumn id="15" xr3:uid="{FC0F2EE5-868F-49D0-9B10-BBFA2C0A81EC}" name="Awarded Count 2018"/>
    <tableColumn id="16" xr3:uid="{68C9508F-F750-4C5A-A587-780CC911C766}" name="Awarded Percentage 2018"/>
    <tableColumn id="17" xr3:uid="{BEBD7DDD-7E64-44CB-BEA2-BAE079068377}" name="Entries 201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F56FA5-CD8E-4F8C-AC27-AE764AF2BDC6}" name="table_3_provisional_ea3_attainment" displayName="table_3_provisional_ea3_attainment" ref="A3:Q40" totalsRowShown="0">
  <tableColumns count="17">
    <tableColumn id="1" xr3:uid="{25E09F76-86AC-441A-BA43-C087D3B0E62B}" name="Level"/>
    <tableColumn id="2" xr3:uid="{B5122446-3651-48BA-8E2D-99C242A22B7C}" name="Subject"/>
    <tableColumn id="3" xr3:uid="{D1F1170D-FE42-4AC7-ABD6-C294BD7EA608}" name="Awarded Count 2022" dataDxfId="74"/>
    <tableColumn id="4" xr3:uid="{1C1DC5C1-E96A-4B6F-8E48-CF2AE02F3CD0}" name="Awarded Percentage 2022" dataDxfId="73" dataCellStyle="Percent"/>
    <tableColumn id="5" xr3:uid="{AB8248F5-4608-48B3-9280-8E2DA16E6BA0}" name="Entries 2022" dataDxfId="72"/>
    <tableColumn id="6" xr3:uid="{6EDFC7B1-4B3D-4B7C-9F6D-194A14C8E53A}" name="Awarded Count 2021" dataDxfId="71"/>
    <tableColumn id="7" xr3:uid="{DB6F7DD6-3136-4779-9AE3-B8E3630BE65C}" name="Awarded Percentage 2021" dataDxfId="70" dataCellStyle="Percent"/>
    <tableColumn id="8" xr3:uid="{B00465D8-F11D-4AB5-84D3-767418712489}" name="Entries 2021" dataDxfId="69"/>
    <tableColumn id="9" xr3:uid="{04333253-B8E1-4910-B6B1-CEEFDCE7A8A4}" name="Awarded Count 2020" dataDxfId="68"/>
    <tableColumn id="10" xr3:uid="{60AF71F6-23D6-4AC3-9306-E8847216DA72}" name="Awarded Percentage 2020" dataDxfId="67" dataCellStyle="Percent"/>
    <tableColumn id="11" xr3:uid="{E5388E4E-3651-49C3-878C-2DBDEB795EE9}" name="Entries 2020" dataDxfId="66"/>
    <tableColumn id="12" xr3:uid="{689D4AE1-AF5D-4523-81A0-DDCE82954753}" name="Awarded Count 2019" dataDxfId="65"/>
    <tableColumn id="13" xr3:uid="{34B71124-BBBD-47E7-8B32-7C895DFEAC2E}" name="Awarded Percentage 2019" dataDxfId="64" dataCellStyle="Percent"/>
    <tableColumn id="14" xr3:uid="{B4161F48-77AF-4115-8491-99D7ACDF7557}" name="Entries 2019" dataDxfId="63"/>
    <tableColumn id="15" xr3:uid="{21183573-41F3-41E6-818A-F24915AD74E0}" name="Awarded Count 2018" dataDxfId="62"/>
    <tableColumn id="16" xr3:uid="{68466558-1357-4929-8B3F-66157B273795}" name="Awarded Percentage 2018" dataDxfId="61" dataCellStyle="Percent"/>
    <tableColumn id="17" xr3:uid="{DDCEC720-E36F-4CC3-8973-FB33387320F0}" name="Entries 2018" dataDxfId="60"/>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D47246E-8159-40E5-B003-CCE997AADD21}" name="table_30_provisional_ea30_attainment" displayName="table_30_provisional_ea30_attainment" ref="A3:Q40" totalsRowShown="0">
  <tableColumns count="17">
    <tableColumn id="1" xr3:uid="{0A85CEC5-25C3-41BD-8FC6-E5DCA0DF32B1}" name="Level"/>
    <tableColumn id="2" xr3:uid="{90617FC0-FF56-45B1-9F68-17D80DFA1799}" name="Subject"/>
    <tableColumn id="3" xr3:uid="{41AED0F3-9AAB-49FB-ABC1-38AF57FF556B}" name="Awarded Count 2022"/>
    <tableColumn id="4" xr3:uid="{21C99D01-DF01-4D9C-8C6B-8038302F0E11}" name="Awarded Percentage 2022"/>
    <tableColumn id="5" xr3:uid="{F7447DB7-486D-435D-8307-CECC1CE83A38}" name="Entries 2022"/>
    <tableColumn id="6" xr3:uid="{BD3C7B64-0EEC-4AF7-A7F0-C0C683845D13}" name="Awarded Count 2021"/>
    <tableColumn id="7" xr3:uid="{5734FF5D-1985-4B8F-98EC-AF398E5227B1}" name="Awarded Percentage 2021"/>
    <tableColumn id="8" xr3:uid="{470D5773-496C-452F-BC4C-AAF99B4AC646}" name="Entries 2021"/>
    <tableColumn id="9" xr3:uid="{DF0E5E29-6BD0-48BF-806F-330CCC275137}" name="Awarded Count 2020"/>
    <tableColumn id="10" xr3:uid="{9F4B4B77-2C6A-4509-8F75-0086C9CBFCFD}" name="Awarded Percentage 2020"/>
    <tableColumn id="11" xr3:uid="{B45A3682-043E-4A05-9EAF-A4A5826A889D}" name="Entries 2020"/>
    <tableColumn id="12" xr3:uid="{B40E9861-1C7B-47F2-B3F3-738886681F1A}" name="Awarded Count 2019"/>
    <tableColumn id="13" xr3:uid="{A7804195-D7A3-43AD-A32E-BA539B7C2B76}" name="Awarded Percentage 2019"/>
    <tableColumn id="14" xr3:uid="{1D374B15-74CF-4B49-8D3C-D9B8CB3579ED}" name="Entries 2019"/>
    <tableColumn id="15" xr3:uid="{A4476B06-1CAF-4E48-93E0-76DDFA8DE6FB}" name="Awarded Count 2018"/>
    <tableColumn id="16" xr3:uid="{E5B2C6F4-15F5-4763-A6DA-F5C5542B4706}" name="Awarded Percentage 2018"/>
    <tableColumn id="17" xr3:uid="{D2E009BC-C0E2-4EBE-926B-05497C162C47}" name="Entries 2018"/>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5B52538A-7902-4C4E-B8DF-2893EDD60DB7}" name="table_31_provisional_ea31_attainment" displayName="table_31_provisional_ea31_attainment" ref="A3:Q40" totalsRowShown="0">
  <tableColumns count="17">
    <tableColumn id="1" xr3:uid="{43603115-5C44-442B-8088-E46C4D291D40}" name="Level"/>
    <tableColumn id="2" xr3:uid="{E30E9CB6-29AE-4D98-B257-76695E5D1884}" name="Subject"/>
    <tableColumn id="3" xr3:uid="{A3F1A208-1743-4AE5-9B39-8619586442CF}" name="Awarded Count 2022"/>
    <tableColumn id="4" xr3:uid="{1618ED65-B520-4252-9025-84AC4AF42892}" name="Awarded Percentage 2022"/>
    <tableColumn id="5" xr3:uid="{04FF073C-A35A-469B-881D-0B5EC2BE46F5}" name="Entries 2022"/>
    <tableColumn id="6" xr3:uid="{888641F2-171F-4BE3-B0A6-B9277DDC0E90}" name="Awarded Count 2021"/>
    <tableColumn id="7" xr3:uid="{EECEFC9F-4D1B-4243-A553-A1335E3554F0}" name="Awarded Percentage 2021"/>
    <tableColumn id="8" xr3:uid="{75A2AE79-98E1-4090-A92B-99427711F7FD}" name="Entries 2021"/>
    <tableColumn id="9" xr3:uid="{D1534920-1EA9-4C3B-B739-8FD11D699131}" name="Awarded Count 2020"/>
    <tableColumn id="10" xr3:uid="{7F30D362-18F1-46B3-9DF4-1C3EB924EFD1}" name="Awarded Percentage 2020"/>
    <tableColumn id="11" xr3:uid="{B3164164-B423-42BB-9D54-8DE0599D79AF}" name="Entries 2020"/>
    <tableColumn id="12" xr3:uid="{7C33A4C0-5473-4C73-AC6C-A6A0B7D97543}" name="Awarded Count 2019"/>
    <tableColumn id="13" xr3:uid="{58AE6E0E-4068-4C05-9E71-E781FA9FC4CF}" name="Awarded Percentage 2019"/>
    <tableColumn id="14" xr3:uid="{B0D25B57-39B0-4A35-AC0F-240B1AEA96A3}" name="Entries 2019"/>
    <tableColumn id="15" xr3:uid="{83B4C568-80CE-466C-BC5B-A6016A2950E5}" name="Awarded Count 2018"/>
    <tableColumn id="16" xr3:uid="{0A927431-6A98-45B8-A522-10B7AB0941DB}" name="Awarded Percentage 2018"/>
    <tableColumn id="17" xr3:uid="{5003ADDC-E190-4D7E-AB6E-88888BCAFA2B}" name="Entries 2018"/>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B03CD4F-7DE5-4F7C-81EB-8CBC11DBA108}" name="table_32_provisional_ea32_attainment" displayName="table_32_provisional_ea32_attainment" ref="A3:Q40" totalsRowShown="0">
  <tableColumns count="17">
    <tableColumn id="1" xr3:uid="{09B55006-25A3-40C2-B213-C503102C62DE}" name="Level"/>
    <tableColumn id="2" xr3:uid="{128C5577-F62C-4D5A-A318-E2F2F305B3B5}" name="Subject"/>
    <tableColumn id="3" xr3:uid="{2C614F14-37F0-4F99-9825-E8CB5A275F4B}" name="Awarded Count 2022"/>
    <tableColumn id="4" xr3:uid="{E8052C4D-1F70-4D0C-95CD-FB066EC720D9}" name="Awarded Percentage 2022"/>
    <tableColumn id="5" xr3:uid="{975F6B33-5101-426B-84EC-BD5FFA533362}" name="Entries 2022"/>
    <tableColumn id="6" xr3:uid="{6E77A5FF-6B05-4088-98F9-723D41D254F6}" name="Awarded Count 2021"/>
    <tableColumn id="7" xr3:uid="{8EEA2F1D-3A0D-41B5-8CF9-17D52D0DF6DB}" name="Awarded Percentage 2021"/>
    <tableColumn id="8" xr3:uid="{14FA9792-3110-4D7F-804E-69EDA78F03C9}" name="Entries 2021"/>
    <tableColumn id="9" xr3:uid="{4A14B920-590B-4B96-B639-BEEEF369131B}" name="Awarded Count 2020"/>
    <tableColumn id="10" xr3:uid="{421E40B2-3F1A-4C59-94E3-A957D53CC1DE}" name="Awarded Percentage 2020"/>
    <tableColumn id="11" xr3:uid="{5B959635-7E92-4954-BD0D-77E8BCF45B0C}" name="Entries 2020"/>
    <tableColumn id="12" xr3:uid="{40E3595E-DF0C-46D9-8B39-D2078EBE095A}" name="Awarded Count 2019"/>
    <tableColumn id="13" xr3:uid="{E29E86F5-0CC4-44E9-B2E7-0F3183C48556}" name="Awarded Percentage 2019"/>
    <tableColumn id="14" xr3:uid="{AFFCDD2F-F9DF-49C4-96BB-9C48346838BF}" name="Entries 2019"/>
    <tableColumn id="15" xr3:uid="{0FECC108-D7AA-4D97-A860-F139C4DD8C9F}" name="Awarded Count 2018"/>
    <tableColumn id="16" xr3:uid="{026004F1-127B-40B8-ADBB-225A1A2B6FCE}" name="Awarded Percentage 2018"/>
    <tableColumn id="17" xr3:uid="{900CB4B9-986E-40A9-B22D-1234473AE56F}" name="Entries 2018"/>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33_notes_accompanying_this_release" displayName="table_33_notes_accompanying_this_release" ref="A2:B10" totalsRowShown="0">
  <tableColumns count="2">
    <tableColumn id="1" xr3:uid="{00000000-0010-0000-0C00-000001000000}" name="Note number"/>
    <tableColumn id="2" xr3:uid="{00000000-0010-0000-0C00-000002000000}" name="Note tex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C8368D-608A-40E0-8111-6FEB6B02EACA}" name="table_4_provisional_ea4_attainment" displayName="table_4_provisional_ea4_attainment" ref="A3:Q40" totalsRowShown="0">
  <tableColumns count="17">
    <tableColumn id="1" xr3:uid="{CC95F988-C677-4C35-8206-70F10B290BAF}" name="Level"/>
    <tableColumn id="2" xr3:uid="{8B62BD5C-3F9C-4E47-BDEA-654D66F37E64}" name="Subject"/>
    <tableColumn id="3" xr3:uid="{349E968E-359E-4090-B66E-41DB61C2D6B9}" name="Awarded Count 2022" dataDxfId="59"/>
    <tableColumn id="4" xr3:uid="{8FB7720F-EFE4-4A31-A26E-4FB5F1353CB8}" name="Awarded Percentage 2022" dataDxfId="58" dataCellStyle="Percent"/>
    <tableColumn id="5" xr3:uid="{0886F155-4754-484A-B098-AD49DA900DB0}" name="Entries 2022" dataDxfId="57"/>
    <tableColumn id="6" xr3:uid="{0F404A84-2939-41C9-A584-9D50738C259F}" name="Awarded Count 2021" dataDxfId="56"/>
    <tableColumn id="7" xr3:uid="{EC698BC6-BF18-4089-90E0-6ADC45791D0B}" name="Awarded Percentage 2021" dataDxfId="55" dataCellStyle="Percent"/>
    <tableColumn id="8" xr3:uid="{A64F8C37-3122-4D5A-8C06-483BAE1452D4}" name="Entries 2021" dataDxfId="54"/>
    <tableColumn id="9" xr3:uid="{F225A710-3AD3-4A7B-8431-D217ADF88CD1}" name="Awarded Count 2020" dataDxfId="53"/>
    <tableColumn id="10" xr3:uid="{C613718E-AFA5-4B27-9A7D-87CBEE92BC68}" name="Awarded Percentage 2020" dataDxfId="52" dataCellStyle="Percent"/>
    <tableColumn id="11" xr3:uid="{02BB80C6-0E11-4B11-911D-0C7922538335}" name="Entries 2020" dataDxfId="51"/>
    <tableColumn id="12" xr3:uid="{78AB57C2-0CE4-49A2-82E6-3B25F45612C9}" name="Awarded Count 2019" dataDxfId="50"/>
    <tableColumn id="13" xr3:uid="{CA67C843-E434-4B5A-BA60-69D1062DD474}" name="Awarded Percentage 2019" dataDxfId="49" dataCellStyle="Percent"/>
    <tableColumn id="14" xr3:uid="{0A8CD417-E427-407D-AB51-763A76087627}" name="Entries 2019" dataDxfId="48"/>
    <tableColumn id="15" xr3:uid="{CEC3E390-3E8D-4407-9D43-AF2258B7F608}" name="Awarded Count 2018" dataDxfId="47"/>
    <tableColumn id="16" xr3:uid="{53A4C02C-0A3A-4E08-8BA1-149271DFAF96}" name="Awarded Percentage 2018" dataDxfId="46" dataCellStyle="Percent"/>
    <tableColumn id="17" xr3:uid="{4AB4289B-AB9C-445E-8BA8-BA59A374D297}" name="Entries 2018" dataDxfId="4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202000-543B-4B7D-8CE4-7A41D2232833}" name="table_5_provisional_ea5_attainment" displayName="table_5_provisional_ea5_attainment" ref="A3:Q40" totalsRowShown="0">
  <tableColumns count="17">
    <tableColumn id="1" xr3:uid="{A2D6A976-AC0B-4A80-8061-504529759751}" name="Level"/>
    <tableColumn id="2" xr3:uid="{3AFD1EED-5F2C-45C6-A8B3-3B65246327B4}" name="Subject"/>
    <tableColumn id="3" xr3:uid="{DE70EE3C-5D74-4853-9EC3-413761B90B9F}" name="Awarded Count 2022" dataDxfId="44"/>
    <tableColumn id="4" xr3:uid="{5622A37C-C110-436F-9874-E64BDA754B7D}" name="Awarded Percentage 2022" dataDxfId="43" dataCellStyle="Percent"/>
    <tableColumn id="5" xr3:uid="{2A1DCA11-8C8E-4732-A5D8-9BE032965BBD}" name="Entries 2022" dataDxfId="42"/>
    <tableColumn id="6" xr3:uid="{63930385-5186-4773-8B17-35E364FEC0B2}" name="Awarded Count 2021" dataDxfId="41"/>
    <tableColumn id="7" xr3:uid="{D57F36D5-0DFC-4629-8FDB-1CF15DE28FBB}" name="Awarded Percentage 2021" dataDxfId="40" dataCellStyle="Percent"/>
    <tableColumn id="8" xr3:uid="{723CC8A3-5E65-41C6-BA42-7C852BAFF614}" name="Entries 2021" dataDxfId="39"/>
    <tableColumn id="9" xr3:uid="{8CFD4B35-C806-4204-9671-49F952B5EE75}" name="Awarded Count 2020" dataDxfId="38"/>
    <tableColumn id="10" xr3:uid="{175F5513-184D-4D40-9C95-5B2FD77880E7}" name="Awarded Percentage 2020" dataDxfId="37" dataCellStyle="Percent"/>
    <tableColumn id="11" xr3:uid="{5567A09A-D62E-44ED-9ED2-9FECE4012B3F}" name="Entries 2020" dataDxfId="36"/>
    <tableColumn id="12" xr3:uid="{7B663744-B791-4382-961D-FCC2C53D26DD}" name="Awarded Count 2019" dataDxfId="35"/>
    <tableColumn id="13" xr3:uid="{F821153D-A0E6-4E71-941A-B4D2364C5086}" name="Awarded Percentage 2019" dataDxfId="34" dataCellStyle="Percent"/>
    <tableColumn id="14" xr3:uid="{E24C3A4B-E436-48C4-8042-CE0DB8330FCE}" name="Entries 2019" dataDxfId="33"/>
    <tableColumn id="15" xr3:uid="{2C2ED8CD-F77C-4BEC-AA0D-D517A168B48D}" name="Awarded Count 2018" dataDxfId="32"/>
    <tableColumn id="16" xr3:uid="{8B5DBAA6-CFC7-4F69-9705-5AA7D72158C7}" name="Awarded Percentage 2018" dataDxfId="31" dataCellStyle="Percent"/>
    <tableColumn id="17" xr3:uid="{0993C1F8-6A2E-4A84-A273-9B06CDF31BC0}" name="Entries 2018" dataDxfId="3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882EC9-3D03-4764-B612-B7CC08CFF001}" name="table_6_provisional_ea6_attainment" displayName="table_6_provisional_ea6_attainment" ref="A3:Q40" totalsRowShown="0">
  <tableColumns count="17">
    <tableColumn id="1" xr3:uid="{580E7826-D630-4392-A993-5211A01CFB1C}" name="Level"/>
    <tableColumn id="2" xr3:uid="{2E40C329-3D80-443D-AEAB-78EFA3EC26A7}" name="Subject"/>
    <tableColumn id="3" xr3:uid="{A618EA83-A133-45D6-A98F-7A5A7ADB3EF2}" name="Awarded Count 2022" dataDxfId="29"/>
    <tableColumn id="4" xr3:uid="{3BAE9D02-7E8D-486A-9081-22EF6CCFB1AA}" name="Awarded Percentage 2022" dataDxfId="28" dataCellStyle="Percent"/>
    <tableColumn id="5" xr3:uid="{349FA9B0-DF49-4F0C-BB02-82DEB194D3ED}" name="Entries 2022" dataDxfId="27"/>
    <tableColumn id="6" xr3:uid="{90914861-9E4F-46C2-AE28-6A63D51CA981}" name="Awarded Count 2021" dataDxfId="26"/>
    <tableColumn id="7" xr3:uid="{A44A0BBF-093F-453E-A3ED-76D2C5EB0CD6}" name="Awarded Percentage 2021" dataDxfId="25" dataCellStyle="Percent"/>
    <tableColumn id="8" xr3:uid="{D57456DA-344D-4866-B3D6-55B11E5F06B8}" name="Entries 2021" dataDxfId="24"/>
    <tableColumn id="9" xr3:uid="{5833FB5C-3473-4025-A6B3-FAAD2B8D363B}" name="Awarded Count 2020" dataDxfId="23"/>
    <tableColumn id="10" xr3:uid="{BE4BBFAF-FC03-4815-AACF-FDF1E4E2C694}" name="Awarded Percentage 2020" dataDxfId="22" dataCellStyle="Percent"/>
    <tableColumn id="11" xr3:uid="{DBF28CC0-DB07-4110-B1A4-F30FDA67E91E}" name="Entries 2020" dataDxfId="21"/>
    <tableColumn id="12" xr3:uid="{F182CD5F-74D8-49F5-A81D-94B2FE0BA113}" name="Awarded Count 2019" dataDxfId="20"/>
    <tableColumn id="13" xr3:uid="{486A44B9-7E67-4F54-BD81-A18F8A1A84B9}" name="Awarded Percentage 2019" dataDxfId="19" dataCellStyle="Percent"/>
    <tableColumn id="14" xr3:uid="{788EEBC8-6A8F-46AE-853C-E467B34C6A43}" name="Entries 2019" dataDxfId="18"/>
    <tableColumn id="15" xr3:uid="{D3BD4D22-7EE6-4151-B3FD-F5A0ADBE3CD5}" name="Awarded Count 2018" dataDxfId="17"/>
    <tableColumn id="16" xr3:uid="{352B1268-11FF-410F-A68E-997697EA2808}" name="Awarded Percentage 2018" dataDxfId="16" dataCellStyle="Percent"/>
    <tableColumn id="17" xr3:uid="{C76D9CC0-9724-49B2-A61C-6B05D631C672}" name="Entries 2018" dataDxfId="1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BC2891-4412-4957-A774-0D012F550805}" name="table_7_provisional_ea7_attainment" displayName="table_7_provisional_ea7_attainment" ref="A3:Q40" totalsRowShown="0">
  <tableColumns count="17">
    <tableColumn id="1" xr3:uid="{25465EE5-997B-4730-BD95-E72C67DBDFC9}" name="Level"/>
    <tableColumn id="2" xr3:uid="{85D62B3E-6207-4204-A377-C53952C97902}" name="Subject"/>
    <tableColumn id="3" xr3:uid="{894ED31F-E447-4FA0-8C97-D7A973304AE9}" name="Awarded Count 2022" dataDxfId="14"/>
    <tableColumn id="4" xr3:uid="{13612584-4A37-4B10-B2A2-DB2E362C3114}" name="Awarded Percentage 2022" dataDxfId="13" dataCellStyle="Percent"/>
    <tableColumn id="5" xr3:uid="{DCA2CBDD-7301-4910-8EF6-CA1ECFF0B710}" name="Entries 2022" dataDxfId="12"/>
    <tableColumn id="6" xr3:uid="{AE65AF04-1562-4264-84B8-DEAADBA987EF}" name="Awarded Count 2021" dataDxfId="11"/>
    <tableColumn id="7" xr3:uid="{C919F62A-8BD9-430B-96D6-3EFFC881297D}" name="Awarded Percentage 2021" dataDxfId="10" dataCellStyle="Percent"/>
    <tableColumn id="8" xr3:uid="{7C9B87A7-5405-4C0F-B3DE-17D1F1375DBC}" name="Entries 2021" dataDxfId="9"/>
    <tableColumn id="9" xr3:uid="{C1B36384-0CDC-4D7A-A667-0DB2D07067F1}" name="Awarded Count 2020" dataDxfId="8"/>
    <tableColumn id="10" xr3:uid="{4797F81F-F70F-4033-96B1-9755377B3ECD}" name="Awarded Percentage 2020" dataDxfId="7" dataCellStyle="Percent"/>
    <tableColumn id="11" xr3:uid="{E55F6469-D554-4B09-8B5A-68437EBF4AA5}" name="Entries 2020" dataDxfId="6"/>
    <tableColumn id="12" xr3:uid="{CABF4F2D-20F4-4F8D-836F-8FD24CEE6FDA}" name="Awarded Count 2019" dataDxfId="5"/>
    <tableColumn id="13" xr3:uid="{4988D468-B779-4F9A-9965-6B06316E3954}" name="Awarded Percentage 2019" dataDxfId="4" dataCellStyle="Percent"/>
    <tableColumn id="14" xr3:uid="{A7A4BB2D-B0F3-4909-904A-0BD3A57EB39E}" name="Entries 2019" dataDxfId="3"/>
    <tableColumn id="15" xr3:uid="{EEBD3358-0BBB-4022-A112-852C34D35BFC}" name="Awarded Count 2018" dataDxfId="2"/>
    <tableColumn id="16" xr3:uid="{249951A2-4DCC-4219-9C12-3F446ECEDF56}" name="Awarded Percentage 2018" dataDxfId="1" dataCellStyle="Percent"/>
    <tableColumn id="17" xr3:uid="{9781BEBA-56C8-49C4-9317-3BB035154445}" name="Entries 2018" dataDxfId="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03523C9-E9AB-4A63-9E36-9A215A929597}" name="table_8_provisional_ea8_attainment" displayName="table_8_provisional_ea8_attainment" ref="A3:Q40" totalsRowShown="0">
  <tableColumns count="17">
    <tableColumn id="1" xr3:uid="{32805600-FE56-4EEA-A383-65F329547C08}" name="Level"/>
    <tableColumn id="2" xr3:uid="{5BB6D32C-1B48-44C7-B195-30947F15E60B}" name="Subject"/>
    <tableColumn id="3" xr3:uid="{0F5D9F88-0D0E-446C-AFE7-7D59C225C825}" name="Awarded Count 2022"/>
    <tableColumn id="4" xr3:uid="{3442FD20-2415-4394-A20C-A1976E89ACA3}" name="Awarded Percentage 2022"/>
    <tableColumn id="5" xr3:uid="{306FD145-2DCE-4113-9CE8-A6F577339DF4}" name="Entries 2022"/>
    <tableColumn id="6" xr3:uid="{A27E9F45-757F-4B47-9F83-4BC5D4EAC745}" name="Awarded Count 2021"/>
    <tableColumn id="7" xr3:uid="{5C85240E-9D57-47D3-A75E-ED14D756AA13}" name="Awarded Percentage 2021"/>
    <tableColumn id="8" xr3:uid="{948C84D7-9080-40CA-A2BE-47F49B9E7349}" name="Entries 2021"/>
    <tableColumn id="9" xr3:uid="{D1AEFAA2-9E05-4824-8397-64872A79FF26}" name="Awarded Count 2020"/>
    <tableColumn id="10" xr3:uid="{062BCE76-25D4-4D20-9F34-C8B92A574F00}" name="Awarded Percentage 2020"/>
    <tableColumn id="11" xr3:uid="{BE0FC7BC-3883-4FFC-B352-49F8CC7F7B61}" name="Entries 2020"/>
    <tableColumn id="12" xr3:uid="{93D0E730-A403-4F1B-B1C5-987AD601971C}" name="Awarded Count 2019"/>
    <tableColumn id="13" xr3:uid="{B0C6482B-0EF1-4573-B91E-1BD168372433}" name="Awarded Percentage 2019"/>
    <tableColumn id="14" xr3:uid="{C631F0E0-4406-4448-9A88-3DAF4E6ED8A8}" name="Entries 2019"/>
    <tableColumn id="15" xr3:uid="{068D6065-88C3-488B-A846-88493C322452}" name="Awarded Count 2018"/>
    <tableColumn id="16" xr3:uid="{D4F550E8-CF0D-4E06-B415-CA7F9B07BB4C}" name="Awarded Percentage 2018"/>
    <tableColumn id="17" xr3:uid="{15C554E1-DDC2-495B-ADF8-D8BA512EAF35}" name="Entries 201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5E0E4E4-E007-4D44-A226-4AC601A5ABE2}" name="table_9_provisional_ea9_attainment" displayName="table_9_provisional_ea9_attainment" ref="A3:Q40" totalsRowShown="0">
  <tableColumns count="17">
    <tableColumn id="1" xr3:uid="{E72134E7-E77D-4FB7-9A84-55144F57673A}" name="Level"/>
    <tableColumn id="2" xr3:uid="{DC2E706E-48CE-4EF6-B1B7-4BE321221BA0}" name="Subject"/>
    <tableColumn id="3" xr3:uid="{31867CDA-5821-4F53-B33D-80A71F7CF9D9}" name="Awarded Count 2022"/>
    <tableColumn id="4" xr3:uid="{45F0174B-338B-49ED-99D8-AE14031CEFE9}" name="Awarded Percentage 2022"/>
    <tableColumn id="5" xr3:uid="{6EED3360-A3C6-4A46-8559-1EA02A9528CA}" name="Entries 2022"/>
    <tableColumn id="6" xr3:uid="{1B166605-F924-450C-9A3A-43A673E03E19}" name="Awarded Count 2021"/>
    <tableColumn id="7" xr3:uid="{BDE43A76-05EA-4826-9276-74592FF85B36}" name="Awarded Percentage 2021"/>
    <tableColumn id="8" xr3:uid="{72303E7F-CEA5-4280-BBA4-B6358536D5EC}" name="Entries 2021"/>
    <tableColumn id="9" xr3:uid="{CAAF009D-93C9-48C3-A394-590CC2252529}" name="Awarded Count 2020"/>
    <tableColumn id="10" xr3:uid="{FEA6C3CC-B179-490A-A60A-F330069DF3FF}" name="Awarded Percentage 2020"/>
    <tableColumn id="11" xr3:uid="{B4EFA49D-D2C3-4F13-888A-FC3FDE7521D5}" name="Entries 2020"/>
    <tableColumn id="12" xr3:uid="{D73B06BF-FCFE-4F06-8A93-0D6F7B2CDBEF}" name="Awarded Count 2019"/>
    <tableColumn id="13" xr3:uid="{134DAB6F-7F63-45B1-81D7-EAAE2961B4FC}" name="Awarded Percentage 2019"/>
    <tableColumn id="14" xr3:uid="{A5559F17-0460-42A5-B6F7-4F6BA1006747}" name="Entries 2019"/>
    <tableColumn id="15" xr3:uid="{023A0F1D-94AF-49E6-8B47-9A99EF82036F}" name="Awarded Count 2018"/>
    <tableColumn id="16" xr3:uid="{D48ED1CC-6D1F-420B-94D3-FF37EC037069}" name="Awarded Percentage 2018"/>
    <tableColumn id="17" xr3:uid="{D958F1A2-96A7-4CCF-B60C-67FDE569B4ED}" name="Entries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hyperlink" Target="https://www.sqa.org.uk/sqa/102188.html"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546875" defaultRowHeight="15" x14ac:dyDescent="0.2"/>
  <cols>
    <col min="1" max="1" width="96.109375" bestFit="1" customWidth="1"/>
    <col min="2" max="2" width="11.5546875" customWidth="1"/>
  </cols>
  <sheetData>
    <row r="1" spans="1:2" s="3" customFormat="1" ht="33" customHeight="1" x14ac:dyDescent="0.2">
      <c r="A1" s="1" t="s">
        <v>103</v>
      </c>
      <c r="B1" s="2"/>
    </row>
    <row r="2" spans="1:2" ht="30" x14ac:dyDescent="0.2">
      <c r="A2" s="4" t="s">
        <v>104</v>
      </c>
    </row>
    <row r="3" spans="1:2" ht="30" customHeight="1" x14ac:dyDescent="0.25">
      <c r="A3" s="5" t="s">
        <v>70</v>
      </c>
    </row>
    <row r="4" spans="1:2" ht="15.75" x14ac:dyDescent="0.25">
      <c r="A4" s="5" t="s">
        <v>71</v>
      </c>
    </row>
    <row r="5" spans="1:2" ht="15.75" x14ac:dyDescent="0.25">
      <c r="A5" s="5" t="s">
        <v>72</v>
      </c>
    </row>
    <row r="6" spans="1:2" ht="15.75" x14ac:dyDescent="0.25">
      <c r="A6" s="5" t="s">
        <v>73</v>
      </c>
    </row>
    <row r="7" spans="1:2" s="6" customFormat="1" ht="15.75" x14ac:dyDescent="0.25">
      <c r="A7" s="5" t="s">
        <v>74</v>
      </c>
    </row>
    <row r="8" spans="1:2" ht="15.75" x14ac:dyDescent="0.25">
      <c r="A8" s="5" t="s">
        <v>75</v>
      </c>
    </row>
    <row r="9" spans="1:2" ht="15.75" x14ac:dyDescent="0.25">
      <c r="A9" s="5" t="s">
        <v>76</v>
      </c>
    </row>
    <row r="10" spans="1:2" ht="15.75" x14ac:dyDescent="0.25">
      <c r="A10" s="5" t="s">
        <v>77</v>
      </c>
    </row>
    <row r="11" spans="1:2" ht="15.75" x14ac:dyDescent="0.25">
      <c r="A11" s="5" t="s">
        <v>78</v>
      </c>
    </row>
    <row r="12" spans="1:2" ht="15.75" x14ac:dyDescent="0.25">
      <c r="A12" s="5" t="s">
        <v>79</v>
      </c>
    </row>
    <row r="13" spans="1:2" ht="15.75" x14ac:dyDescent="0.25">
      <c r="A13" s="5" t="s">
        <v>80</v>
      </c>
    </row>
    <row r="14" spans="1:2" ht="15.75" x14ac:dyDescent="0.25">
      <c r="A14" s="5" t="s">
        <v>81</v>
      </c>
    </row>
    <row r="15" spans="1:2" ht="15.6" customHeight="1" x14ac:dyDescent="0.25">
      <c r="A15" s="5" t="s">
        <v>82</v>
      </c>
    </row>
    <row r="16" spans="1:2" ht="15.6" customHeight="1" x14ac:dyDescent="0.25">
      <c r="A16" s="5" t="s">
        <v>83</v>
      </c>
    </row>
    <row r="17" spans="1:1" ht="15.75" x14ac:dyDescent="0.25">
      <c r="A17" s="5" t="s">
        <v>84</v>
      </c>
    </row>
    <row r="18" spans="1:1" ht="15.75" x14ac:dyDescent="0.25">
      <c r="A18" s="5" t="s">
        <v>85</v>
      </c>
    </row>
    <row r="19" spans="1:1" ht="15.75" x14ac:dyDescent="0.25">
      <c r="A19" s="5" t="s">
        <v>86</v>
      </c>
    </row>
    <row r="20" spans="1:1" ht="15.75" x14ac:dyDescent="0.25">
      <c r="A20" s="5" t="s">
        <v>87</v>
      </c>
    </row>
    <row r="21" spans="1:1" ht="15.75" x14ac:dyDescent="0.25">
      <c r="A21" s="5" t="s">
        <v>88</v>
      </c>
    </row>
    <row r="22" spans="1:1" ht="15.75" x14ac:dyDescent="0.25">
      <c r="A22" s="5" t="s">
        <v>89</v>
      </c>
    </row>
    <row r="23" spans="1:1" ht="15.75" x14ac:dyDescent="0.25">
      <c r="A23" s="5" t="s">
        <v>90</v>
      </c>
    </row>
    <row r="24" spans="1:1" ht="15.75" x14ac:dyDescent="0.25">
      <c r="A24" s="5" t="s">
        <v>91</v>
      </c>
    </row>
    <row r="25" spans="1:1" ht="15.75" x14ac:dyDescent="0.25">
      <c r="A25" s="5" t="s">
        <v>92</v>
      </c>
    </row>
    <row r="26" spans="1:1" ht="15.75" x14ac:dyDescent="0.25">
      <c r="A26" s="5" t="s">
        <v>93</v>
      </c>
    </row>
    <row r="27" spans="1:1" ht="15.75" x14ac:dyDescent="0.25">
      <c r="A27" s="5" t="s">
        <v>94</v>
      </c>
    </row>
    <row r="28" spans="1:1" ht="15.75" x14ac:dyDescent="0.25">
      <c r="A28" s="5" t="s">
        <v>95</v>
      </c>
    </row>
    <row r="29" spans="1:1" ht="15.75" x14ac:dyDescent="0.25">
      <c r="A29" s="5" t="s">
        <v>96</v>
      </c>
    </row>
    <row r="30" spans="1:1" ht="15.75" x14ac:dyDescent="0.25">
      <c r="A30" s="5" t="s">
        <v>97</v>
      </c>
    </row>
    <row r="31" spans="1:1" ht="15.75" x14ac:dyDescent="0.25">
      <c r="A31" s="5" t="s">
        <v>98</v>
      </c>
    </row>
    <row r="32" spans="1:1" ht="15.75" x14ac:dyDescent="0.25">
      <c r="A32" s="5" t="s">
        <v>99</v>
      </c>
    </row>
    <row r="33" spans="1:1" ht="15.75" x14ac:dyDescent="0.25">
      <c r="A33" s="5" t="s">
        <v>100</v>
      </c>
    </row>
    <row r="34" spans="1:1" ht="15.75" x14ac:dyDescent="0.25">
      <c r="A34" s="5" t="s">
        <v>101</v>
      </c>
    </row>
    <row r="35" spans="1:1" ht="30" customHeight="1" x14ac:dyDescent="0.25">
      <c r="A35" s="5" t="str">
        <f>HYPERLINK("#'Notes'!A1", "Notes accompanying this release")</f>
        <v>Notes accompanying this release</v>
      </c>
    </row>
    <row r="36" spans="1:1" ht="30" customHeight="1" x14ac:dyDescent="0.2">
      <c r="A36" t="s">
        <v>105</v>
      </c>
    </row>
    <row r="37" spans="1:1" x14ac:dyDescent="0.2">
      <c r="A37" t="s">
        <v>102</v>
      </c>
    </row>
    <row r="38" spans="1:1" x14ac:dyDescent="0.2">
      <c r="A38" t="s">
        <v>0</v>
      </c>
    </row>
    <row r="39" spans="1:1" x14ac:dyDescent="0.2">
      <c r="A39" t="s">
        <v>1</v>
      </c>
    </row>
  </sheetData>
  <hyperlinks>
    <hyperlink ref="A3" location="'EA1'!A1" display="Table 1: Aberdeen City Council Education Department" xr:uid="{4F577F9E-18BC-46CF-96FE-6367ADC4EFC5}"/>
    <hyperlink ref="A4" location="'EA2'!A1" display="Table 2: Aberdeenshire Council Education Department" xr:uid="{ACCD1128-C4B6-4DA5-88DA-3871E3B351CB}"/>
    <hyperlink ref="A5" location="'EA3'!A1" display="Table 3: Angus Council Education Department" xr:uid="{ACBC2B8B-F50D-4434-8330-B9193A21B6C4}"/>
    <hyperlink ref="A6" location="'EA4'!A1" display="Table 4: Argyll And Bute Council Education Department" xr:uid="{4C09FA1E-007F-4E52-B91D-4F8E71D898F6}"/>
    <hyperlink ref="A7" location="'EA5'!A1" display="Table 5: City Of Glasgow Council Education Department" xr:uid="{22D0246C-1185-4188-9177-48B236266DCD}"/>
    <hyperlink ref="A8" location="'EA6'!A1" display="Table 6: Clackmannanshire Council Education Department" xr:uid="{A43E1DF5-A7DA-48B5-B77B-3E0462347533}"/>
    <hyperlink ref="A9" location="'EA7'!A1" display="Table 7: Dumfries And Galloway Council Education Department" xr:uid="{E37E2BF3-3778-427C-BD4D-47392CE55F94}"/>
    <hyperlink ref="A10" location="'EA8'!A1" display="Table 8: Dundee City Council Education Department" xr:uid="{0990BEC3-0BBE-4674-9C79-3B4823B73DFF}"/>
    <hyperlink ref="A11" location="'EA9'!A1" display="Table 9: East Ayrshire Council Education Department" xr:uid="{8066F418-E9A7-4295-A567-72713D187E6D}"/>
    <hyperlink ref="A12" location="'EA10'!A1" display="Table 10: East Dunbartonshire Council Education Department" xr:uid="{49484C81-BA6D-428F-9ABC-B4F9683F1CDC}"/>
    <hyperlink ref="A13" location="'EA11'!A1" display="Table 11: East Lothian Council Education Department" xr:uid="{954F16DF-03EB-4500-AE4B-0B07A0588C56}"/>
    <hyperlink ref="A14" location="'EA12'!A1" display="Table 12: East Renfrewshire Council Education Department" xr:uid="{82C094F2-05C5-4EB2-AA27-CB61732E347D}"/>
    <hyperlink ref="A15" location="'EA13'!A1" display="Table 13: Falkirk Council Education Department" xr:uid="{1318E85B-D201-4803-BDCF-632DAC3FC1BB}"/>
    <hyperlink ref="A16" location="'EA14'!A1" display="Table 14: Fife Council Education Department" xr:uid="{E3BC226E-9D88-46B1-AFE6-EC11CE6F1314}"/>
    <hyperlink ref="A17" location="'EA15'!A1" display="Table 15: Highland Council Education Department" xr:uid="{B9F01B1D-98EE-43AD-9094-AE4A74511056}"/>
    <hyperlink ref="A18" location="'EA16'!A1" display="Table 16: Inverclyde Council Education Department" xr:uid="{1C6A4040-EF17-4E98-BB41-9C6DE5A837E8}"/>
    <hyperlink ref="A19" location="'EA17'!A1" display="Table 17: Midlothian Council Education Department" xr:uid="{4B1B1056-0816-45C0-B625-6A8EC293AE07}"/>
    <hyperlink ref="A20" location="'EA18'!A1" display="Table 18: North Ayrshire Council Education Department" xr:uid="{EF044550-6E0C-4DE2-8C3B-2E0B16D18580}"/>
    <hyperlink ref="A21" location="'EA19'!A1" display="Table 19: North Lanarkshire Council Education Department" xr:uid="{A2CA5318-55CB-4015-8C35-96773A1F4A03}"/>
    <hyperlink ref="A22" location="'EA20'!A1" display="Table 20: Orkney Islands Council Education Department" xr:uid="{50285A9B-94EA-4971-86D2-8385AF86DE6D}"/>
    <hyperlink ref="A23" location="'EA21'!A1" display="Table 21: Perth &amp; Kinross Council Education Department" xr:uid="{4DD00F17-EF2A-42B3-92DA-F733AB24839D}"/>
    <hyperlink ref="A24" location="'EA22'!A1" display="Table 22: Renfrewshire Council Education Department" xr:uid="{2E20A257-9197-4F65-B5BD-1D5010B8769E}"/>
    <hyperlink ref="A25" location="'EA23'!A1" display="Table 23: Scottish Borders Council Education Department" xr:uid="{9E6AAAC6-46DD-4473-BE48-201D9D7E6B91}"/>
    <hyperlink ref="A26" location="'EA24'!A1" display="Table 24: Shetland Islands Council Education Department" xr:uid="{101AC8BA-3521-4862-ACFF-6D25240789F4}"/>
    <hyperlink ref="A27" location="'EA25'!A1" display="Table 25: South Ayrshire Council Education Department" xr:uid="{4E9FAD25-E3CF-4DCF-AC8E-52D9D5B56EAE}"/>
    <hyperlink ref="A28" location="'EA26'!A1" display="Table 26: South Lanarkshire Council Education Department" xr:uid="{39653B3D-5DE9-4C14-AB19-87B20E64A7FC}"/>
    <hyperlink ref="A29" location="'EA27'!A1" display="Table 27: Stirling Council Education Department" xr:uid="{9FB13EF7-51AA-4BB2-9AEF-EFE94843486A}"/>
    <hyperlink ref="A30" location="'EA28'!A1" display="Table 28: The City Of Edinburgh Council Education Department" xr:uid="{99A91726-6E26-4DEF-87E2-8850D7829BDB}"/>
    <hyperlink ref="A31" location="'EA29'!A1" display="Table 29: The Moray Council Education Department" xr:uid="{95B37451-919A-4433-8026-3BEFC991A6A8}"/>
    <hyperlink ref="A32" location="'EA30'!A1" display="Table 30: West Dunbartonshire Council Education Department" xr:uid="{FD8E4D3D-585C-4E6B-A27B-0DB9BA655019}"/>
    <hyperlink ref="A33" location="'EA31'!A1" display="Table 31: West Lothian Council Education Department" xr:uid="{B1311D5C-449D-4BE8-8DFE-24A9D5AE89C7}"/>
    <hyperlink ref="A34" location="'EA32'!A1" display="Table 32: Western Isles Council Education Department" xr:uid="{24E9F269-DE47-41AD-BFB3-E0F1291C834B}"/>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A2FF-4643-472E-AAF5-10709250F3D2}">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127</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10</v>
      </c>
      <c r="D5" s="24">
        <v>0.47058820000000001</v>
      </c>
      <c r="E5" s="12">
        <v>15</v>
      </c>
      <c r="F5" s="12">
        <v>30</v>
      </c>
      <c r="G5" s="24">
        <v>0.5263158</v>
      </c>
      <c r="H5" s="12">
        <v>55</v>
      </c>
      <c r="I5" s="12">
        <v>15</v>
      </c>
      <c r="J5" s="24">
        <v>0.82352939999999997</v>
      </c>
      <c r="K5" s="12">
        <v>15</v>
      </c>
      <c r="L5" s="12">
        <v>20</v>
      </c>
      <c r="M5" s="24">
        <v>0.75</v>
      </c>
      <c r="N5" s="12">
        <v>30</v>
      </c>
      <c r="O5" s="12">
        <v>20</v>
      </c>
      <c r="P5" s="24">
        <v>0.66666669999999995</v>
      </c>
      <c r="Q5" s="12">
        <v>35</v>
      </c>
    </row>
    <row r="6" spans="1:17" ht="15" customHeight="1" x14ac:dyDescent="0.2">
      <c r="A6" s="11" t="s">
        <v>24</v>
      </c>
      <c r="B6" t="s">
        <v>25</v>
      </c>
      <c r="C6" s="12">
        <v>335</v>
      </c>
      <c r="D6" s="24">
        <v>0.8413098</v>
      </c>
      <c r="E6" s="12">
        <v>395</v>
      </c>
      <c r="F6" s="12">
        <v>220</v>
      </c>
      <c r="G6" s="24">
        <v>0.62606229999999996</v>
      </c>
      <c r="H6" s="12">
        <v>355</v>
      </c>
      <c r="I6" s="12">
        <v>230</v>
      </c>
      <c r="J6" s="24">
        <v>0.81403510000000001</v>
      </c>
      <c r="K6" s="12">
        <v>285</v>
      </c>
      <c r="L6" s="12">
        <v>160</v>
      </c>
      <c r="M6" s="24">
        <v>0.83246070000000005</v>
      </c>
      <c r="N6" s="12">
        <v>190</v>
      </c>
      <c r="O6" s="12">
        <v>65</v>
      </c>
      <c r="P6" s="24">
        <v>0.92753620000000003</v>
      </c>
      <c r="Q6" s="12">
        <v>70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139</v>
      </c>
      <c r="M13" s="24" t="s">
        <v>139</v>
      </c>
      <c r="N13" s="12">
        <v>5</v>
      </c>
      <c r="O13" s="12" t="s">
        <v>139</v>
      </c>
      <c r="P13" s="24" t="s">
        <v>139</v>
      </c>
      <c r="Q13" s="12" t="s">
        <v>139</v>
      </c>
    </row>
    <row r="14" spans="1:17" ht="15" customHeight="1" x14ac:dyDescent="0.2">
      <c r="A14" s="11" t="s">
        <v>22</v>
      </c>
      <c r="B14" t="s">
        <v>34</v>
      </c>
      <c r="C14" s="12" t="s">
        <v>139</v>
      </c>
      <c r="D14" s="24" t="s">
        <v>139</v>
      </c>
      <c r="E14" s="12">
        <v>5</v>
      </c>
      <c r="F14" s="12">
        <v>20</v>
      </c>
      <c r="G14" s="24">
        <v>0.44186049999999999</v>
      </c>
      <c r="H14" s="12">
        <v>45</v>
      </c>
      <c r="I14" s="12">
        <v>0</v>
      </c>
      <c r="J14" s="24">
        <v>0</v>
      </c>
      <c r="K14" s="12" t="s">
        <v>139</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v>10</v>
      </c>
      <c r="P15" s="24">
        <v>1</v>
      </c>
      <c r="Q15" s="12">
        <v>10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v>5</v>
      </c>
      <c r="D17" s="24">
        <v>0.875</v>
      </c>
      <c r="E17" s="12">
        <v>10</v>
      </c>
      <c r="F17" s="12">
        <v>10</v>
      </c>
      <c r="G17" s="24">
        <v>0.91666669999999995</v>
      </c>
      <c r="H17" s="12">
        <v>10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v>5</v>
      </c>
      <c r="J19" s="24">
        <v>0.875</v>
      </c>
      <c r="K19" s="12">
        <v>10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0</v>
      </c>
      <c r="D21" s="24">
        <v>0</v>
      </c>
      <c r="E21" s="12" t="s">
        <v>139</v>
      </c>
      <c r="F21" s="12">
        <v>0</v>
      </c>
      <c r="G21" s="24">
        <v>0</v>
      </c>
      <c r="H21" s="12" t="s">
        <v>139</v>
      </c>
      <c r="I21" s="12">
        <v>5</v>
      </c>
      <c r="J21" s="24">
        <v>1</v>
      </c>
      <c r="K21" s="12">
        <v>5</v>
      </c>
      <c r="L21" s="12">
        <v>20</v>
      </c>
      <c r="M21" s="24">
        <v>0.78260870000000005</v>
      </c>
      <c r="N21" s="12">
        <v>25</v>
      </c>
      <c r="O21" s="12">
        <v>10</v>
      </c>
      <c r="P21" s="24">
        <v>0.45</v>
      </c>
      <c r="Q21" s="12">
        <v>20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60</v>
      </c>
      <c r="D24" s="24">
        <v>0.77500000000000002</v>
      </c>
      <c r="E24" s="12">
        <v>80</v>
      </c>
      <c r="F24" s="12">
        <v>30</v>
      </c>
      <c r="G24" s="24">
        <v>0.50819669999999995</v>
      </c>
      <c r="H24" s="12">
        <v>60</v>
      </c>
      <c r="I24" s="12">
        <v>35</v>
      </c>
      <c r="J24" s="24">
        <v>0.80952380000000002</v>
      </c>
      <c r="K24" s="12">
        <v>40</v>
      </c>
      <c r="L24" s="12">
        <v>10</v>
      </c>
      <c r="M24" s="24">
        <v>1</v>
      </c>
      <c r="N24" s="12">
        <v>10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v>10</v>
      </c>
      <c r="M25" s="24">
        <v>1</v>
      </c>
      <c r="N25" s="12">
        <v>10</v>
      </c>
      <c r="O25" s="12" t="s">
        <v>139</v>
      </c>
      <c r="P25" s="24" t="s">
        <v>139</v>
      </c>
      <c r="Q25" s="12">
        <v>10</v>
      </c>
    </row>
    <row r="26" spans="1:17" ht="15" customHeight="1" x14ac:dyDescent="0.2">
      <c r="A26" s="11" t="s">
        <v>24</v>
      </c>
      <c r="B26" t="s">
        <v>34</v>
      </c>
      <c r="C26" s="12">
        <v>70</v>
      </c>
      <c r="D26" s="24">
        <v>0.90789470000000005</v>
      </c>
      <c r="E26" s="12">
        <v>75</v>
      </c>
      <c r="F26" s="12">
        <v>10</v>
      </c>
      <c r="G26" s="24">
        <v>0.19047620000000001</v>
      </c>
      <c r="H26" s="12">
        <v>40</v>
      </c>
      <c r="I26" s="12">
        <v>0</v>
      </c>
      <c r="J26" s="24">
        <v>0</v>
      </c>
      <c r="K26" s="12">
        <v>25</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v>45</v>
      </c>
      <c r="D28" s="24">
        <v>0.95833330000000005</v>
      </c>
      <c r="E28" s="12">
        <v>50</v>
      </c>
      <c r="F28" s="12">
        <v>15</v>
      </c>
      <c r="G28" s="24">
        <v>1</v>
      </c>
      <c r="H28" s="12">
        <v>15</v>
      </c>
      <c r="I28" s="12">
        <v>25</v>
      </c>
      <c r="J28" s="24">
        <v>1</v>
      </c>
      <c r="K28" s="12">
        <v>25</v>
      </c>
      <c r="L28" s="12">
        <v>30</v>
      </c>
      <c r="M28" s="24">
        <v>0.96551719999999996</v>
      </c>
      <c r="N28" s="12">
        <v>30</v>
      </c>
      <c r="O28" s="12">
        <v>10</v>
      </c>
      <c r="P28" s="24">
        <v>1</v>
      </c>
      <c r="Q28" s="12">
        <v>10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50</v>
      </c>
      <c r="D31" s="24">
        <v>0.92727269999999995</v>
      </c>
      <c r="E31" s="12">
        <v>55</v>
      </c>
      <c r="F31" s="12">
        <v>35</v>
      </c>
      <c r="G31" s="24">
        <v>0.87179490000000004</v>
      </c>
      <c r="H31" s="12">
        <v>40</v>
      </c>
      <c r="I31" s="12">
        <v>30</v>
      </c>
      <c r="J31" s="24">
        <v>0.71428570000000002</v>
      </c>
      <c r="K31" s="12">
        <v>40</v>
      </c>
      <c r="L31" s="12">
        <v>20</v>
      </c>
      <c r="M31" s="24">
        <v>0.6774194</v>
      </c>
      <c r="N31" s="12">
        <v>30</v>
      </c>
      <c r="O31" s="12">
        <v>15</v>
      </c>
      <c r="P31" s="24">
        <v>1</v>
      </c>
      <c r="Q31" s="12">
        <v>15</v>
      </c>
    </row>
    <row r="32" spans="1:17" ht="15" customHeight="1" x14ac:dyDescent="0.2">
      <c r="A32" s="11" t="s">
        <v>24</v>
      </c>
      <c r="B32" t="s">
        <v>38</v>
      </c>
      <c r="C32" s="12">
        <v>15</v>
      </c>
      <c r="D32" s="24">
        <v>0.7</v>
      </c>
      <c r="E32" s="12">
        <v>20</v>
      </c>
      <c r="F32" s="12">
        <v>25</v>
      </c>
      <c r="G32" s="24">
        <v>1</v>
      </c>
      <c r="H32" s="12">
        <v>25</v>
      </c>
      <c r="I32" s="12">
        <v>10</v>
      </c>
      <c r="J32" s="24">
        <v>1</v>
      </c>
      <c r="K32" s="12">
        <v>10</v>
      </c>
      <c r="L32" s="12">
        <v>10</v>
      </c>
      <c r="M32" s="24">
        <v>0.4736842</v>
      </c>
      <c r="N32" s="12">
        <v>20</v>
      </c>
      <c r="O32" s="12" t="s">
        <v>138</v>
      </c>
      <c r="P32" s="24" t="s">
        <v>138</v>
      </c>
      <c r="Q32" s="12">
        <v>0</v>
      </c>
    </row>
    <row r="33" spans="1:17" ht="15" customHeight="1" x14ac:dyDescent="0.2">
      <c r="A33" s="11" t="s">
        <v>24</v>
      </c>
      <c r="B33" t="s">
        <v>46</v>
      </c>
      <c r="C33" s="12">
        <v>10</v>
      </c>
      <c r="D33" s="24">
        <v>1</v>
      </c>
      <c r="E33" s="12">
        <v>10</v>
      </c>
      <c r="F33" s="12">
        <v>10</v>
      </c>
      <c r="G33" s="24">
        <v>1</v>
      </c>
      <c r="H33" s="12">
        <v>10</v>
      </c>
      <c r="I33" s="12">
        <v>15</v>
      </c>
      <c r="J33" s="24">
        <v>1</v>
      </c>
      <c r="K33" s="12">
        <v>15</v>
      </c>
      <c r="L33" s="12">
        <v>20</v>
      </c>
      <c r="M33" s="24">
        <v>1</v>
      </c>
      <c r="N33" s="12">
        <v>20</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60</v>
      </c>
      <c r="D36" s="24">
        <v>0.71951220000000005</v>
      </c>
      <c r="E36" s="12">
        <v>80</v>
      </c>
      <c r="F36" s="12">
        <v>75</v>
      </c>
      <c r="G36" s="24">
        <v>0.56818179999999996</v>
      </c>
      <c r="H36" s="12">
        <v>130</v>
      </c>
      <c r="I36" s="12">
        <v>70</v>
      </c>
      <c r="J36" s="24">
        <v>0.89610389999999995</v>
      </c>
      <c r="K36" s="12">
        <v>75</v>
      </c>
      <c r="L36" s="12">
        <v>50</v>
      </c>
      <c r="M36" s="24">
        <v>0.82539680000000004</v>
      </c>
      <c r="N36" s="12">
        <v>65</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25</v>
      </c>
      <c r="D38" s="24">
        <v>0.89285709999999996</v>
      </c>
      <c r="E38" s="12">
        <v>30</v>
      </c>
      <c r="F38" s="12">
        <v>25</v>
      </c>
      <c r="G38" s="24">
        <v>0.8</v>
      </c>
      <c r="H38" s="12">
        <v>30</v>
      </c>
      <c r="I38" s="12">
        <v>50</v>
      </c>
      <c r="J38" s="24">
        <v>0.98039220000000005</v>
      </c>
      <c r="K38" s="12">
        <v>50</v>
      </c>
      <c r="L38" s="12">
        <v>15</v>
      </c>
      <c r="M38" s="24">
        <v>1</v>
      </c>
      <c r="N38" s="12">
        <v>15</v>
      </c>
      <c r="O38" s="12">
        <v>35</v>
      </c>
      <c r="P38" s="24">
        <v>1</v>
      </c>
      <c r="Q38" s="12">
        <v>35</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0942-E63D-4FB0-BB0B-6C1B40B03843}">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126</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0</v>
      </c>
      <c r="D5" s="24">
        <v>0</v>
      </c>
      <c r="E5" s="12">
        <v>15</v>
      </c>
      <c r="F5" s="12">
        <v>0</v>
      </c>
      <c r="G5" s="24">
        <v>0</v>
      </c>
      <c r="H5" s="12">
        <v>15</v>
      </c>
      <c r="I5" s="12">
        <v>5</v>
      </c>
      <c r="J5" s="24">
        <v>1</v>
      </c>
      <c r="K5" s="12">
        <v>5</v>
      </c>
      <c r="L5" s="12" t="s">
        <v>138</v>
      </c>
      <c r="M5" s="24" t="s">
        <v>138</v>
      </c>
      <c r="N5" s="12">
        <v>0</v>
      </c>
      <c r="O5" s="12" t="s">
        <v>138</v>
      </c>
      <c r="P5" s="24" t="s">
        <v>138</v>
      </c>
      <c r="Q5" s="12">
        <v>0</v>
      </c>
    </row>
    <row r="6" spans="1:17" ht="15" customHeight="1" x14ac:dyDescent="0.2">
      <c r="A6" s="11" t="s">
        <v>24</v>
      </c>
      <c r="B6" t="s">
        <v>25</v>
      </c>
      <c r="C6" s="12">
        <v>195</v>
      </c>
      <c r="D6" s="24">
        <v>0.86784139999999999</v>
      </c>
      <c r="E6" s="12">
        <v>225</v>
      </c>
      <c r="F6" s="12">
        <v>185</v>
      </c>
      <c r="G6" s="24">
        <v>0.9734043</v>
      </c>
      <c r="H6" s="12">
        <v>190</v>
      </c>
      <c r="I6" s="12">
        <v>100</v>
      </c>
      <c r="J6" s="24">
        <v>0.877193</v>
      </c>
      <c r="K6" s="12">
        <v>115</v>
      </c>
      <c r="L6" s="12">
        <v>50</v>
      </c>
      <c r="M6" s="24">
        <v>0.91071429999999998</v>
      </c>
      <c r="N6" s="12">
        <v>55</v>
      </c>
      <c r="O6" s="12">
        <v>70</v>
      </c>
      <c r="P6" s="24">
        <v>0.92</v>
      </c>
      <c r="Q6" s="12">
        <v>75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t="s">
        <v>138</v>
      </c>
      <c r="G14" s="24" t="s">
        <v>138</v>
      </c>
      <c r="H14" s="12">
        <v>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v>0</v>
      </c>
      <c r="D18" s="24">
        <v>0</v>
      </c>
      <c r="E18" s="12">
        <v>15</v>
      </c>
      <c r="F18" s="12">
        <v>0</v>
      </c>
      <c r="G18" s="24">
        <v>0</v>
      </c>
      <c r="H18" s="12">
        <v>15</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t="s">
        <v>138</v>
      </c>
      <c r="D21" s="24" t="s">
        <v>138</v>
      </c>
      <c r="E21" s="12">
        <v>0</v>
      </c>
      <c r="F21" s="12" t="s">
        <v>138</v>
      </c>
      <c r="G21" s="24" t="s">
        <v>138</v>
      </c>
      <c r="H21" s="12">
        <v>0</v>
      </c>
      <c r="I21" s="12">
        <v>5</v>
      </c>
      <c r="J21" s="24">
        <v>1</v>
      </c>
      <c r="K21" s="12">
        <v>5</v>
      </c>
      <c r="L21" s="12" t="s">
        <v>138</v>
      </c>
      <c r="M21" s="24" t="s">
        <v>138</v>
      </c>
      <c r="N21" s="12">
        <v>0</v>
      </c>
      <c r="O21" s="12" t="s">
        <v>138</v>
      </c>
      <c r="P21" s="24" t="s">
        <v>138</v>
      </c>
      <c r="Q21" s="12">
        <v>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138</v>
      </c>
      <c r="G24" s="24" t="s">
        <v>138</v>
      </c>
      <c r="H24" s="12">
        <v>0</v>
      </c>
      <c r="I24" s="12" t="s">
        <v>138</v>
      </c>
      <c r="J24" s="24" t="s">
        <v>138</v>
      </c>
      <c r="K24" s="12">
        <v>0</v>
      </c>
      <c r="L24" s="12" t="s">
        <v>138</v>
      </c>
      <c r="M24" s="24" t="s">
        <v>138</v>
      </c>
      <c r="N24" s="12">
        <v>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v>65</v>
      </c>
      <c r="D26" s="24">
        <v>0.77108429999999994</v>
      </c>
      <c r="E26" s="12">
        <v>85</v>
      </c>
      <c r="F26" s="12">
        <v>45</v>
      </c>
      <c r="G26" s="24">
        <v>0.97872340000000002</v>
      </c>
      <c r="H26" s="12">
        <v>45</v>
      </c>
      <c r="I26" s="12">
        <v>10</v>
      </c>
      <c r="J26" s="24">
        <v>0.90909090000000004</v>
      </c>
      <c r="K26" s="12">
        <v>10</v>
      </c>
      <c r="L26" s="12" t="s">
        <v>139</v>
      </c>
      <c r="M26" s="24" t="s">
        <v>139</v>
      </c>
      <c r="N26" s="12" t="s">
        <v>139</v>
      </c>
      <c r="O26" s="12" t="s">
        <v>138</v>
      </c>
      <c r="P26" s="24" t="s">
        <v>138</v>
      </c>
      <c r="Q26" s="12">
        <v>0</v>
      </c>
    </row>
    <row r="27" spans="1:17" ht="15" customHeight="1" x14ac:dyDescent="0.2">
      <c r="A27" s="11" t="s">
        <v>24</v>
      </c>
      <c r="B27" t="s">
        <v>44</v>
      </c>
      <c r="C27" s="12">
        <v>15</v>
      </c>
      <c r="D27" s="24">
        <v>1</v>
      </c>
      <c r="E27" s="12">
        <v>15</v>
      </c>
      <c r="F27" s="12">
        <v>35</v>
      </c>
      <c r="G27" s="24">
        <v>1</v>
      </c>
      <c r="H27" s="12">
        <v>35</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50</v>
      </c>
      <c r="D31" s="24">
        <v>0.94230769999999997</v>
      </c>
      <c r="E31" s="12">
        <v>50</v>
      </c>
      <c r="F31" s="12">
        <v>40</v>
      </c>
      <c r="G31" s="24">
        <v>1</v>
      </c>
      <c r="H31" s="12">
        <v>40</v>
      </c>
      <c r="I31" s="12">
        <v>20</v>
      </c>
      <c r="J31" s="24">
        <v>1</v>
      </c>
      <c r="K31" s="12">
        <v>20</v>
      </c>
      <c r="L31" s="12">
        <v>20</v>
      </c>
      <c r="M31" s="24">
        <v>1</v>
      </c>
      <c r="N31" s="12">
        <v>20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t="s">
        <v>138</v>
      </c>
      <c r="D33" s="24" t="s">
        <v>138</v>
      </c>
      <c r="E33" s="12">
        <v>0</v>
      </c>
      <c r="F33" s="12" t="s">
        <v>138</v>
      </c>
      <c r="G33" s="24" t="s">
        <v>138</v>
      </c>
      <c r="H33" s="12">
        <v>0</v>
      </c>
      <c r="I33" s="12" t="s">
        <v>138</v>
      </c>
      <c r="J33" s="24" t="s">
        <v>138</v>
      </c>
      <c r="K33" s="12">
        <v>0</v>
      </c>
      <c r="L33" s="12" t="s">
        <v>138</v>
      </c>
      <c r="M33" s="24" t="s">
        <v>138</v>
      </c>
      <c r="N33" s="12">
        <v>0</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v>20</v>
      </c>
      <c r="D35" s="24">
        <v>1</v>
      </c>
      <c r="E35" s="12">
        <v>20</v>
      </c>
      <c r="F35" s="12">
        <v>30</v>
      </c>
      <c r="G35" s="24">
        <v>1</v>
      </c>
      <c r="H35" s="12">
        <v>30</v>
      </c>
      <c r="I35" s="12">
        <v>30</v>
      </c>
      <c r="J35" s="24">
        <v>1</v>
      </c>
      <c r="K35" s="12">
        <v>30</v>
      </c>
      <c r="L35" s="12">
        <v>5</v>
      </c>
      <c r="M35" s="24">
        <v>1</v>
      </c>
      <c r="N35" s="12">
        <v>5</v>
      </c>
      <c r="O35" s="12">
        <v>30</v>
      </c>
      <c r="P35" s="24">
        <v>0.96875</v>
      </c>
      <c r="Q35" s="12">
        <v>30</v>
      </c>
    </row>
    <row r="36" spans="1:17" ht="15" customHeight="1" x14ac:dyDescent="0.2">
      <c r="A36" s="11" t="s">
        <v>24</v>
      </c>
      <c r="B36" t="s">
        <v>40</v>
      </c>
      <c r="C36" s="12">
        <v>35</v>
      </c>
      <c r="D36" s="24">
        <v>1</v>
      </c>
      <c r="E36" s="12">
        <v>35</v>
      </c>
      <c r="F36" s="12">
        <v>15</v>
      </c>
      <c r="G36" s="24">
        <v>0.82352939999999997</v>
      </c>
      <c r="H36" s="12">
        <v>15</v>
      </c>
      <c r="I36" s="12">
        <v>10</v>
      </c>
      <c r="J36" s="24">
        <v>0.9</v>
      </c>
      <c r="K36" s="12">
        <v>10</v>
      </c>
      <c r="L36" s="12" t="s">
        <v>138</v>
      </c>
      <c r="M36" s="24" t="s">
        <v>138</v>
      </c>
      <c r="N36" s="12">
        <v>0</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10</v>
      </c>
      <c r="D38" s="24">
        <v>0.5789474</v>
      </c>
      <c r="E38" s="12">
        <v>20</v>
      </c>
      <c r="F38" s="12">
        <v>20</v>
      </c>
      <c r="G38" s="24">
        <v>0.9473684</v>
      </c>
      <c r="H38" s="12">
        <v>20</v>
      </c>
      <c r="I38" s="12">
        <v>30</v>
      </c>
      <c r="J38" s="24">
        <v>0.7</v>
      </c>
      <c r="K38" s="12">
        <v>40</v>
      </c>
      <c r="L38" s="12">
        <v>25</v>
      </c>
      <c r="M38" s="24">
        <v>0.82758620000000005</v>
      </c>
      <c r="N38" s="12">
        <v>30</v>
      </c>
      <c r="O38" s="12">
        <v>40</v>
      </c>
      <c r="P38" s="24">
        <v>0.88372090000000003</v>
      </c>
      <c r="Q38" s="12">
        <v>45</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CA0D-F350-4BBB-BDE4-2AEA41FE8AC4}">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140</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35</v>
      </c>
      <c r="D5" s="24">
        <v>0.85</v>
      </c>
      <c r="E5" s="12">
        <v>40</v>
      </c>
      <c r="F5" s="12">
        <v>20</v>
      </c>
      <c r="G5" s="24">
        <v>1</v>
      </c>
      <c r="H5" s="12">
        <v>20</v>
      </c>
      <c r="I5" s="12">
        <v>10</v>
      </c>
      <c r="J5" s="24">
        <v>1</v>
      </c>
      <c r="K5" s="12">
        <v>10</v>
      </c>
      <c r="L5" s="12">
        <v>15</v>
      </c>
      <c r="M5" s="24">
        <v>1</v>
      </c>
      <c r="N5" s="12">
        <v>15</v>
      </c>
      <c r="O5" s="12">
        <v>15</v>
      </c>
      <c r="P5" s="24">
        <v>0.92857140000000005</v>
      </c>
      <c r="Q5" s="12">
        <v>15</v>
      </c>
    </row>
    <row r="6" spans="1:17" ht="15" customHeight="1" x14ac:dyDescent="0.2">
      <c r="A6" s="11" t="s">
        <v>24</v>
      </c>
      <c r="B6" t="s">
        <v>25</v>
      </c>
      <c r="C6" s="12">
        <v>100</v>
      </c>
      <c r="D6" s="24">
        <v>0.97029699999999997</v>
      </c>
      <c r="E6" s="12">
        <v>100</v>
      </c>
      <c r="F6" s="12">
        <v>85</v>
      </c>
      <c r="G6" s="24">
        <v>0.79439249999999995</v>
      </c>
      <c r="H6" s="12">
        <v>105</v>
      </c>
      <c r="I6" s="12">
        <v>115</v>
      </c>
      <c r="J6" s="24">
        <v>0.9826087</v>
      </c>
      <c r="K6" s="12">
        <v>115</v>
      </c>
      <c r="L6" s="12">
        <v>60</v>
      </c>
      <c r="M6" s="24">
        <v>0.9836066</v>
      </c>
      <c r="N6" s="12">
        <v>60</v>
      </c>
      <c r="O6" s="12">
        <v>10</v>
      </c>
      <c r="P6" s="24">
        <v>1</v>
      </c>
      <c r="Q6" s="12">
        <v>10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v>5</v>
      </c>
      <c r="J13" s="24">
        <v>1</v>
      </c>
      <c r="K13" s="12">
        <v>5</v>
      </c>
      <c r="L13" s="12" t="s">
        <v>138</v>
      </c>
      <c r="M13" s="24" t="s">
        <v>138</v>
      </c>
      <c r="N13" s="12">
        <v>0</v>
      </c>
      <c r="O13" s="12">
        <v>15</v>
      </c>
      <c r="P13" s="24">
        <v>0.92857140000000005</v>
      </c>
      <c r="Q13" s="12">
        <v>15</v>
      </c>
    </row>
    <row r="14" spans="1:17" ht="15" customHeight="1" x14ac:dyDescent="0.2">
      <c r="A14" s="11" t="s">
        <v>22</v>
      </c>
      <c r="B14" t="s">
        <v>34</v>
      </c>
      <c r="C14" s="12">
        <v>15</v>
      </c>
      <c r="D14" s="24">
        <v>1</v>
      </c>
      <c r="E14" s="12">
        <v>15</v>
      </c>
      <c r="F14" s="12">
        <v>10</v>
      </c>
      <c r="G14" s="24">
        <v>1</v>
      </c>
      <c r="H14" s="12">
        <v>10</v>
      </c>
      <c r="I14" s="12" t="s">
        <v>138</v>
      </c>
      <c r="J14" s="24" t="s">
        <v>138</v>
      </c>
      <c r="K14" s="12">
        <v>0</v>
      </c>
      <c r="L14" s="12">
        <v>15</v>
      </c>
      <c r="M14" s="24">
        <v>1</v>
      </c>
      <c r="N14" s="12">
        <v>15</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v>10</v>
      </c>
      <c r="D20" s="24">
        <v>0.6</v>
      </c>
      <c r="E20" s="12">
        <v>15</v>
      </c>
      <c r="F20" s="12">
        <v>5</v>
      </c>
      <c r="G20" s="24">
        <v>1</v>
      </c>
      <c r="H20" s="12">
        <v>5</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10</v>
      </c>
      <c r="D21" s="24">
        <v>1</v>
      </c>
      <c r="E21" s="12">
        <v>10</v>
      </c>
      <c r="F21" s="12" t="s">
        <v>139</v>
      </c>
      <c r="G21" s="24" t="s">
        <v>139</v>
      </c>
      <c r="H21" s="12" t="s">
        <v>139</v>
      </c>
      <c r="I21" s="12">
        <v>5</v>
      </c>
      <c r="J21" s="24">
        <v>1</v>
      </c>
      <c r="K21" s="12">
        <v>5</v>
      </c>
      <c r="L21" s="12" t="s">
        <v>138</v>
      </c>
      <c r="M21" s="24" t="s">
        <v>138</v>
      </c>
      <c r="N21" s="12">
        <v>0</v>
      </c>
      <c r="O21" s="12" t="s">
        <v>138</v>
      </c>
      <c r="P21" s="24" t="s">
        <v>138</v>
      </c>
      <c r="Q21" s="12">
        <v>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138</v>
      </c>
      <c r="G24" s="24" t="s">
        <v>138</v>
      </c>
      <c r="H24" s="12">
        <v>0</v>
      </c>
      <c r="I24" s="12" t="s">
        <v>138</v>
      </c>
      <c r="J24" s="24" t="s">
        <v>138</v>
      </c>
      <c r="K24" s="12">
        <v>0</v>
      </c>
      <c r="L24" s="12" t="s">
        <v>138</v>
      </c>
      <c r="M24" s="24" t="s">
        <v>138</v>
      </c>
      <c r="N24" s="12">
        <v>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v>20</v>
      </c>
      <c r="J25" s="24">
        <v>1</v>
      </c>
      <c r="K25" s="12">
        <v>20</v>
      </c>
      <c r="L25" s="12" t="s">
        <v>138</v>
      </c>
      <c r="M25" s="24" t="s">
        <v>138</v>
      </c>
      <c r="N25" s="12">
        <v>0</v>
      </c>
      <c r="O25" s="12" t="s">
        <v>138</v>
      </c>
      <c r="P25" s="24" t="s">
        <v>138</v>
      </c>
      <c r="Q25" s="12">
        <v>0</v>
      </c>
    </row>
    <row r="26" spans="1:17" ht="15" customHeight="1" x14ac:dyDescent="0.2">
      <c r="A26" s="11" t="s">
        <v>24</v>
      </c>
      <c r="B26" t="s">
        <v>34</v>
      </c>
      <c r="C26" s="12">
        <v>20</v>
      </c>
      <c r="D26" s="24">
        <v>1</v>
      </c>
      <c r="E26" s="12">
        <v>20</v>
      </c>
      <c r="F26" s="12">
        <v>30</v>
      </c>
      <c r="G26" s="24">
        <v>1</v>
      </c>
      <c r="H26" s="12">
        <v>30</v>
      </c>
      <c r="I26" s="12">
        <v>20</v>
      </c>
      <c r="J26" s="24">
        <v>1</v>
      </c>
      <c r="K26" s="12">
        <v>20</v>
      </c>
      <c r="L26" s="12">
        <v>15</v>
      </c>
      <c r="M26" s="24">
        <v>1</v>
      </c>
      <c r="N26" s="12">
        <v>15</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t="s">
        <v>138</v>
      </c>
      <c r="D31" s="24" t="s">
        <v>138</v>
      </c>
      <c r="E31" s="12">
        <v>0</v>
      </c>
      <c r="F31" s="12" t="s">
        <v>138</v>
      </c>
      <c r="G31" s="24" t="s">
        <v>138</v>
      </c>
      <c r="H31" s="12">
        <v>0</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25</v>
      </c>
      <c r="D33" s="24">
        <v>1</v>
      </c>
      <c r="E33" s="12">
        <v>25</v>
      </c>
      <c r="F33" s="12">
        <v>5</v>
      </c>
      <c r="G33" s="24">
        <v>0.22222220000000001</v>
      </c>
      <c r="H33" s="12">
        <v>25</v>
      </c>
      <c r="I33" s="12">
        <v>10</v>
      </c>
      <c r="J33" s="24">
        <v>1</v>
      </c>
      <c r="K33" s="12">
        <v>10</v>
      </c>
      <c r="L33" s="12">
        <v>15</v>
      </c>
      <c r="M33" s="24">
        <v>1</v>
      </c>
      <c r="N33" s="12">
        <v>15</v>
      </c>
      <c r="O33" s="12">
        <v>10</v>
      </c>
      <c r="P33" s="24">
        <v>1</v>
      </c>
      <c r="Q33" s="12">
        <v>10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v>20</v>
      </c>
      <c r="D35" s="24">
        <v>0.91666669999999995</v>
      </c>
      <c r="E35" s="12">
        <v>25</v>
      </c>
      <c r="F35" s="12" t="s">
        <v>139</v>
      </c>
      <c r="G35" s="24" t="s">
        <v>139</v>
      </c>
      <c r="H35" s="12" t="s">
        <v>139</v>
      </c>
      <c r="I35" s="12" t="s">
        <v>139</v>
      </c>
      <c r="J35" s="24" t="s">
        <v>139</v>
      </c>
      <c r="K35" s="12">
        <v>5</v>
      </c>
      <c r="L35" s="12">
        <v>5</v>
      </c>
      <c r="M35" s="24">
        <v>0.83333330000000005</v>
      </c>
      <c r="N35" s="12">
        <v>5</v>
      </c>
      <c r="O35" s="12" t="s">
        <v>138</v>
      </c>
      <c r="P35" s="24" t="s">
        <v>138</v>
      </c>
      <c r="Q35" s="12">
        <v>0</v>
      </c>
    </row>
    <row r="36" spans="1:17" ht="15" customHeight="1" x14ac:dyDescent="0.2">
      <c r="A36" s="11" t="s">
        <v>24</v>
      </c>
      <c r="B36" t="s">
        <v>40</v>
      </c>
      <c r="C36" s="12">
        <v>10</v>
      </c>
      <c r="D36" s="24">
        <v>0.88888889999999998</v>
      </c>
      <c r="E36" s="12">
        <v>10</v>
      </c>
      <c r="F36" s="12">
        <v>20</v>
      </c>
      <c r="G36" s="24">
        <v>1</v>
      </c>
      <c r="H36" s="12">
        <v>20</v>
      </c>
      <c r="I36" s="12">
        <v>20</v>
      </c>
      <c r="J36" s="24">
        <v>1</v>
      </c>
      <c r="K36" s="12">
        <v>20</v>
      </c>
      <c r="L36" s="12">
        <v>15</v>
      </c>
      <c r="M36" s="24">
        <v>1</v>
      </c>
      <c r="N36" s="12">
        <v>15</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20</v>
      </c>
      <c r="D38" s="24">
        <v>1</v>
      </c>
      <c r="E38" s="12">
        <v>20</v>
      </c>
      <c r="F38" s="12">
        <v>30</v>
      </c>
      <c r="G38" s="24">
        <v>1</v>
      </c>
      <c r="H38" s="12">
        <v>30</v>
      </c>
      <c r="I38" s="12">
        <v>45</v>
      </c>
      <c r="J38" s="24">
        <v>1</v>
      </c>
      <c r="K38" s="12">
        <v>45</v>
      </c>
      <c r="L38" s="12">
        <v>10</v>
      </c>
      <c r="M38" s="24">
        <v>1</v>
      </c>
      <c r="N38" s="12">
        <v>10</v>
      </c>
      <c r="O38" s="12" t="s">
        <v>138</v>
      </c>
      <c r="P38" s="24" t="s">
        <v>138</v>
      </c>
      <c r="Q38" s="12">
        <v>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4FD96-2042-45BF-AA1B-5B0C14A1366D}">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125</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5</v>
      </c>
      <c r="D5" s="24">
        <v>0.85714290000000004</v>
      </c>
      <c r="E5" s="12">
        <v>5</v>
      </c>
      <c r="F5" s="12">
        <v>15</v>
      </c>
      <c r="G5" s="24">
        <v>0.94117649999999997</v>
      </c>
      <c r="H5" s="12">
        <v>15</v>
      </c>
      <c r="I5" s="12">
        <v>20</v>
      </c>
      <c r="J5" s="24">
        <v>1</v>
      </c>
      <c r="K5" s="12">
        <v>20</v>
      </c>
      <c r="L5" s="12" t="s">
        <v>139</v>
      </c>
      <c r="M5" s="24" t="s">
        <v>139</v>
      </c>
      <c r="N5" s="12" t="s">
        <v>139</v>
      </c>
      <c r="O5" s="12">
        <v>10</v>
      </c>
      <c r="P5" s="24">
        <v>1</v>
      </c>
      <c r="Q5" s="12">
        <v>10</v>
      </c>
    </row>
    <row r="6" spans="1:17" ht="15" customHeight="1" x14ac:dyDescent="0.2">
      <c r="A6" s="11" t="s">
        <v>24</v>
      </c>
      <c r="B6" t="s">
        <v>25</v>
      </c>
      <c r="C6" s="12">
        <v>120</v>
      </c>
      <c r="D6" s="24">
        <v>0.76774189999999998</v>
      </c>
      <c r="E6" s="12">
        <v>155</v>
      </c>
      <c r="F6" s="12">
        <v>145</v>
      </c>
      <c r="G6" s="24">
        <v>0.93548390000000003</v>
      </c>
      <c r="H6" s="12">
        <v>155</v>
      </c>
      <c r="I6" s="12">
        <v>170</v>
      </c>
      <c r="J6" s="24">
        <v>0.93989069999999997</v>
      </c>
      <c r="K6" s="12">
        <v>185</v>
      </c>
      <c r="L6" s="12">
        <v>130</v>
      </c>
      <c r="M6" s="24">
        <v>0.95588240000000002</v>
      </c>
      <c r="N6" s="12">
        <v>135</v>
      </c>
      <c r="O6" s="12">
        <v>95</v>
      </c>
      <c r="P6" s="24">
        <v>0.90654210000000002</v>
      </c>
      <c r="Q6" s="12">
        <v>105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v>5</v>
      </c>
      <c r="P9" s="24">
        <v>1</v>
      </c>
      <c r="Q9" s="12">
        <v>5</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t="s">
        <v>138</v>
      </c>
      <c r="G14" s="24" t="s">
        <v>138</v>
      </c>
      <c r="H14" s="12">
        <v>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v>5</v>
      </c>
      <c r="J20" s="24">
        <v>1</v>
      </c>
      <c r="K20" s="12">
        <v>5</v>
      </c>
      <c r="L20" s="12" t="s">
        <v>138</v>
      </c>
      <c r="M20" s="24" t="s">
        <v>138</v>
      </c>
      <c r="N20" s="12">
        <v>0</v>
      </c>
      <c r="O20" s="12" t="s">
        <v>138</v>
      </c>
      <c r="P20" s="24" t="s">
        <v>138</v>
      </c>
      <c r="Q20" s="12">
        <v>0</v>
      </c>
    </row>
    <row r="21" spans="1:17" ht="15" customHeight="1" x14ac:dyDescent="0.2">
      <c r="A21" s="11" t="s">
        <v>22</v>
      </c>
      <c r="B21" t="s">
        <v>41</v>
      </c>
      <c r="C21" s="12">
        <v>5</v>
      </c>
      <c r="D21" s="24">
        <v>0.85714290000000004</v>
      </c>
      <c r="E21" s="12">
        <v>5</v>
      </c>
      <c r="F21" s="12">
        <v>15</v>
      </c>
      <c r="G21" s="24">
        <v>0.94117649999999997</v>
      </c>
      <c r="H21" s="12">
        <v>15</v>
      </c>
      <c r="I21" s="12">
        <v>15</v>
      </c>
      <c r="J21" s="24">
        <v>1</v>
      </c>
      <c r="K21" s="12">
        <v>15</v>
      </c>
      <c r="L21" s="12" t="s">
        <v>139</v>
      </c>
      <c r="M21" s="24" t="s">
        <v>139</v>
      </c>
      <c r="N21" s="12" t="s">
        <v>139</v>
      </c>
      <c r="O21" s="12">
        <v>5</v>
      </c>
      <c r="P21" s="24">
        <v>1</v>
      </c>
      <c r="Q21" s="12">
        <v>5</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20</v>
      </c>
      <c r="D24" s="24">
        <v>1</v>
      </c>
      <c r="E24" s="12">
        <v>20</v>
      </c>
      <c r="F24" s="12" t="s">
        <v>139</v>
      </c>
      <c r="G24" s="24" t="s">
        <v>139</v>
      </c>
      <c r="H24" s="12" t="s">
        <v>139</v>
      </c>
      <c r="I24" s="12">
        <v>15</v>
      </c>
      <c r="J24" s="24">
        <v>1</v>
      </c>
      <c r="K24" s="12">
        <v>15</v>
      </c>
      <c r="L24" s="12">
        <v>10</v>
      </c>
      <c r="M24" s="24">
        <v>1</v>
      </c>
      <c r="N24" s="12">
        <v>10</v>
      </c>
      <c r="O24" s="12">
        <v>5</v>
      </c>
      <c r="P24" s="24">
        <v>1</v>
      </c>
      <c r="Q24" s="12">
        <v>5</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t="s">
        <v>138</v>
      </c>
      <c r="D26" s="24" t="s">
        <v>138</v>
      </c>
      <c r="E26" s="12">
        <v>0</v>
      </c>
      <c r="F26" s="12" t="s">
        <v>138</v>
      </c>
      <c r="G26" s="24" t="s">
        <v>138</v>
      </c>
      <c r="H26" s="12">
        <v>0</v>
      </c>
      <c r="I26" s="12" t="s">
        <v>138</v>
      </c>
      <c r="J26" s="24" t="s">
        <v>138</v>
      </c>
      <c r="K26" s="12">
        <v>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35</v>
      </c>
      <c r="D31" s="24">
        <v>0.66666669999999995</v>
      </c>
      <c r="E31" s="12">
        <v>55</v>
      </c>
      <c r="F31" s="12">
        <v>55</v>
      </c>
      <c r="G31" s="24">
        <v>0.90163930000000003</v>
      </c>
      <c r="H31" s="12">
        <v>60</v>
      </c>
      <c r="I31" s="12">
        <v>50</v>
      </c>
      <c r="J31" s="24">
        <v>0.96153849999999996</v>
      </c>
      <c r="K31" s="12">
        <v>50</v>
      </c>
      <c r="L31" s="12">
        <v>35</v>
      </c>
      <c r="M31" s="24">
        <v>0.97297299999999998</v>
      </c>
      <c r="N31" s="12">
        <v>35</v>
      </c>
      <c r="O31" s="12">
        <v>15</v>
      </c>
      <c r="P31" s="24">
        <v>0.77272730000000001</v>
      </c>
      <c r="Q31" s="12">
        <v>20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25</v>
      </c>
      <c r="D33" s="24">
        <v>0.65853660000000003</v>
      </c>
      <c r="E33" s="12">
        <v>40</v>
      </c>
      <c r="F33" s="12">
        <v>40</v>
      </c>
      <c r="G33" s="24">
        <v>0.90697669999999997</v>
      </c>
      <c r="H33" s="12">
        <v>45</v>
      </c>
      <c r="I33" s="12">
        <v>40</v>
      </c>
      <c r="J33" s="24">
        <v>0.89361699999999999</v>
      </c>
      <c r="K33" s="12">
        <v>45</v>
      </c>
      <c r="L33" s="12">
        <v>20</v>
      </c>
      <c r="M33" s="24">
        <v>0.90476190000000001</v>
      </c>
      <c r="N33" s="12">
        <v>20</v>
      </c>
      <c r="O33" s="12">
        <v>15</v>
      </c>
      <c r="P33" s="24">
        <v>1</v>
      </c>
      <c r="Q33" s="12">
        <v>15</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v>5</v>
      </c>
      <c r="G35" s="24">
        <v>1</v>
      </c>
      <c r="H35" s="12">
        <v>5</v>
      </c>
      <c r="I35" s="12">
        <v>10</v>
      </c>
      <c r="J35" s="24">
        <v>1</v>
      </c>
      <c r="K35" s="12">
        <v>10</v>
      </c>
      <c r="L35" s="12">
        <v>10</v>
      </c>
      <c r="M35" s="24">
        <v>1</v>
      </c>
      <c r="N35" s="12">
        <v>10</v>
      </c>
      <c r="O35" s="12">
        <v>5</v>
      </c>
      <c r="P35" s="24">
        <v>1</v>
      </c>
      <c r="Q35" s="12">
        <v>5</v>
      </c>
    </row>
    <row r="36" spans="1:17" ht="15" customHeight="1" x14ac:dyDescent="0.2">
      <c r="A36" s="11" t="s">
        <v>24</v>
      </c>
      <c r="B36" t="s">
        <v>40</v>
      </c>
      <c r="C36" s="12" t="s">
        <v>138</v>
      </c>
      <c r="D36" s="24" t="s">
        <v>138</v>
      </c>
      <c r="E36" s="12">
        <v>0</v>
      </c>
      <c r="F36" s="12" t="s">
        <v>138</v>
      </c>
      <c r="G36" s="24" t="s">
        <v>138</v>
      </c>
      <c r="H36" s="12">
        <v>0</v>
      </c>
      <c r="I36" s="12" t="s">
        <v>138</v>
      </c>
      <c r="J36" s="24" t="s">
        <v>138</v>
      </c>
      <c r="K36" s="12">
        <v>0</v>
      </c>
      <c r="L36" s="12" t="s">
        <v>138</v>
      </c>
      <c r="M36" s="24" t="s">
        <v>138</v>
      </c>
      <c r="N36" s="12">
        <v>0</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35</v>
      </c>
      <c r="D38" s="24">
        <v>0.90243899999999999</v>
      </c>
      <c r="E38" s="12">
        <v>40</v>
      </c>
      <c r="F38" s="12">
        <v>40</v>
      </c>
      <c r="G38" s="24">
        <v>1</v>
      </c>
      <c r="H38" s="12">
        <v>40</v>
      </c>
      <c r="I38" s="12">
        <v>55</v>
      </c>
      <c r="J38" s="24">
        <v>0.93442619999999998</v>
      </c>
      <c r="K38" s="12">
        <v>60</v>
      </c>
      <c r="L38" s="12">
        <v>55</v>
      </c>
      <c r="M38" s="24">
        <v>0.95</v>
      </c>
      <c r="N38" s="12">
        <v>60</v>
      </c>
      <c r="O38" s="12">
        <v>55</v>
      </c>
      <c r="P38" s="24">
        <v>0.91525420000000002</v>
      </c>
      <c r="Q38" s="12">
        <v>60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CD3C3-B755-40B3-B6FF-9A45007961A0}">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124</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85</v>
      </c>
      <c r="D5" s="24">
        <v>0.92391299999999998</v>
      </c>
      <c r="E5" s="12">
        <v>90</v>
      </c>
      <c r="F5" s="12">
        <v>60</v>
      </c>
      <c r="G5" s="24">
        <v>0.9830508</v>
      </c>
      <c r="H5" s="12">
        <v>60</v>
      </c>
      <c r="I5" s="12">
        <v>65</v>
      </c>
      <c r="J5" s="24">
        <v>0.97058820000000001</v>
      </c>
      <c r="K5" s="12">
        <v>70</v>
      </c>
      <c r="L5" s="12">
        <v>55</v>
      </c>
      <c r="M5" s="24">
        <v>0.88709680000000002</v>
      </c>
      <c r="N5" s="12">
        <v>60</v>
      </c>
      <c r="O5" s="12">
        <v>45</v>
      </c>
      <c r="P5" s="24">
        <v>0.97916669999999995</v>
      </c>
      <c r="Q5" s="12">
        <v>50</v>
      </c>
    </row>
    <row r="6" spans="1:17" ht="15" customHeight="1" x14ac:dyDescent="0.2">
      <c r="A6" s="11" t="s">
        <v>24</v>
      </c>
      <c r="B6" t="s">
        <v>25</v>
      </c>
      <c r="C6" s="12">
        <v>450</v>
      </c>
      <c r="D6" s="24">
        <v>0.97408209999999995</v>
      </c>
      <c r="E6" s="12">
        <v>465</v>
      </c>
      <c r="F6" s="12">
        <v>320</v>
      </c>
      <c r="G6" s="24">
        <v>0.93294460000000001</v>
      </c>
      <c r="H6" s="12">
        <v>345</v>
      </c>
      <c r="I6" s="12">
        <v>440</v>
      </c>
      <c r="J6" s="24">
        <v>0.96086959999999999</v>
      </c>
      <c r="K6" s="12">
        <v>460</v>
      </c>
      <c r="L6" s="12">
        <v>240</v>
      </c>
      <c r="M6" s="24">
        <v>0.97177420000000003</v>
      </c>
      <c r="N6" s="12">
        <v>250</v>
      </c>
      <c r="O6" s="12">
        <v>205</v>
      </c>
      <c r="P6" s="24">
        <v>0.9282511</v>
      </c>
      <c r="Q6" s="12">
        <v>225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v>10</v>
      </c>
      <c r="M12" s="24">
        <v>1</v>
      </c>
      <c r="N12" s="12">
        <v>10</v>
      </c>
      <c r="O12" s="12">
        <v>5</v>
      </c>
      <c r="P12" s="24">
        <v>1</v>
      </c>
      <c r="Q12" s="12">
        <v>5</v>
      </c>
    </row>
    <row r="13" spans="1:17" ht="15" customHeight="1" x14ac:dyDescent="0.2">
      <c r="A13" s="11" t="s">
        <v>22</v>
      </c>
      <c r="B13" t="s">
        <v>33</v>
      </c>
      <c r="C13" s="12" t="s">
        <v>138</v>
      </c>
      <c r="D13" s="24" t="s">
        <v>138</v>
      </c>
      <c r="E13" s="12" t="s">
        <v>138</v>
      </c>
      <c r="F13" s="12" t="s">
        <v>138</v>
      </c>
      <c r="G13" s="24" t="s">
        <v>138</v>
      </c>
      <c r="H13" s="12" t="s">
        <v>138</v>
      </c>
      <c r="I13" s="12" t="s">
        <v>139</v>
      </c>
      <c r="J13" s="24" t="s">
        <v>139</v>
      </c>
      <c r="K13" s="12" t="s">
        <v>139</v>
      </c>
      <c r="L13" s="12" t="s">
        <v>139</v>
      </c>
      <c r="M13" s="24" t="s">
        <v>139</v>
      </c>
      <c r="N13" s="12" t="s">
        <v>139</v>
      </c>
      <c r="O13" s="12" t="s">
        <v>139</v>
      </c>
      <c r="P13" s="24" t="s">
        <v>139</v>
      </c>
      <c r="Q13" s="12" t="s">
        <v>139</v>
      </c>
    </row>
    <row r="14" spans="1:17" ht="15" customHeight="1" x14ac:dyDescent="0.2">
      <c r="A14" s="11" t="s">
        <v>22</v>
      </c>
      <c r="B14" t="s">
        <v>34</v>
      </c>
      <c r="C14" s="12">
        <v>20</v>
      </c>
      <c r="D14" s="24">
        <v>0.9473684</v>
      </c>
      <c r="E14" s="12">
        <v>20</v>
      </c>
      <c r="F14" s="12">
        <v>20</v>
      </c>
      <c r="G14" s="24">
        <v>1</v>
      </c>
      <c r="H14" s="12">
        <v>20</v>
      </c>
      <c r="I14" s="12" t="s">
        <v>139</v>
      </c>
      <c r="J14" s="24" t="s">
        <v>139</v>
      </c>
      <c r="K14" s="12" t="s">
        <v>139</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v>5</v>
      </c>
      <c r="D17" s="24">
        <v>1</v>
      </c>
      <c r="E17" s="12">
        <v>5</v>
      </c>
      <c r="F17" s="12" t="s">
        <v>138</v>
      </c>
      <c r="G17" s="24" t="s">
        <v>138</v>
      </c>
      <c r="H17" s="12">
        <v>0</v>
      </c>
      <c r="I17" s="12" t="s">
        <v>138</v>
      </c>
      <c r="J17" s="24" t="s">
        <v>138</v>
      </c>
      <c r="K17" s="12">
        <v>0</v>
      </c>
      <c r="L17" s="12">
        <v>25</v>
      </c>
      <c r="M17" s="24">
        <v>1</v>
      </c>
      <c r="N17" s="12">
        <v>25</v>
      </c>
      <c r="O17" s="12">
        <v>15</v>
      </c>
      <c r="P17" s="24">
        <v>1</v>
      </c>
      <c r="Q17" s="12">
        <v>15</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v>10</v>
      </c>
      <c r="D19" s="24">
        <v>0.76923079999999999</v>
      </c>
      <c r="E19" s="12">
        <v>15</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25</v>
      </c>
      <c r="D21" s="24">
        <v>0.93103449999999999</v>
      </c>
      <c r="E21" s="12">
        <v>30</v>
      </c>
      <c r="F21" s="12">
        <v>15</v>
      </c>
      <c r="G21" s="24">
        <v>0.93333330000000003</v>
      </c>
      <c r="H21" s="12">
        <v>15</v>
      </c>
      <c r="I21" s="12">
        <v>25</v>
      </c>
      <c r="J21" s="24">
        <v>1</v>
      </c>
      <c r="K21" s="12">
        <v>25</v>
      </c>
      <c r="L21" s="12" t="s">
        <v>139</v>
      </c>
      <c r="M21" s="24" t="s">
        <v>139</v>
      </c>
      <c r="N21" s="12" t="s">
        <v>139</v>
      </c>
      <c r="O21" s="12">
        <v>5</v>
      </c>
      <c r="P21" s="24">
        <v>1</v>
      </c>
      <c r="Q21" s="12">
        <v>5</v>
      </c>
    </row>
    <row r="22" spans="1:17" ht="15" customHeight="1" x14ac:dyDescent="0.2">
      <c r="A22" s="11" t="s">
        <v>22</v>
      </c>
      <c r="B22" t="s">
        <v>42</v>
      </c>
      <c r="C22" s="12">
        <v>25</v>
      </c>
      <c r="D22" s="24">
        <v>0.96153849999999996</v>
      </c>
      <c r="E22" s="12">
        <v>25</v>
      </c>
      <c r="F22" s="12">
        <v>25</v>
      </c>
      <c r="G22" s="24">
        <v>1</v>
      </c>
      <c r="H22" s="12">
        <v>25</v>
      </c>
      <c r="I22" s="12">
        <v>35</v>
      </c>
      <c r="J22" s="24">
        <v>0.94594590000000001</v>
      </c>
      <c r="K22" s="12">
        <v>35</v>
      </c>
      <c r="L22" s="12">
        <v>15</v>
      </c>
      <c r="M22" s="24">
        <v>0.68181820000000004</v>
      </c>
      <c r="N22" s="12">
        <v>20</v>
      </c>
      <c r="O22" s="12">
        <v>20</v>
      </c>
      <c r="P22" s="24">
        <v>0.9473684</v>
      </c>
      <c r="Q22" s="12">
        <v>20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40</v>
      </c>
      <c r="D24" s="24">
        <v>0.86363639999999997</v>
      </c>
      <c r="E24" s="12">
        <v>45</v>
      </c>
      <c r="F24" s="12">
        <v>30</v>
      </c>
      <c r="G24" s="24">
        <v>1</v>
      </c>
      <c r="H24" s="12">
        <v>30</v>
      </c>
      <c r="I24" s="12">
        <v>85</v>
      </c>
      <c r="J24" s="24">
        <v>0.97752810000000001</v>
      </c>
      <c r="K24" s="12">
        <v>90</v>
      </c>
      <c r="L24" s="12">
        <v>70</v>
      </c>
      <c r="M24" s="24">
        <v>1</v>
      </c>
      <c r="N24" s="12">
        <v>70</v>
      </c>
      <c r="O24" s="12">
        <v>100</v>
      </c>
      <c r="P24" s="24">
        <v>0.87826090000000001</v>
      </c>
      <c r="Q24" s="12">
        <v>115</v>
      </c>
    </row>
    <row r="25" spans="1:17" ht="15" customHeight="1" x14ac:dyDescent="0.2">
      <c r="A25" s="11" t="s">
        <v>24</v>
      </c>
      <c r="B25" t="s">
        <v>33</v>
      </c>
      <c r="C25" s="12" t="s">
        <v>138</v>
      </c>
      <c r="D25" s="24" t="s">
        <v>138</v>
      </c>
      <c r="E25" s="12" t="s">
        <v>138</v>
      </c>
      <c r="F25" s="12" t="s">
        <v>138</v>
      </c>
      <c r="G25" s="24" t="s">
        <v>138</v>
      </c>
      <c r="H25" s="12" t="s">
        <v>138</v>
      </c>
      <c r="I25" s="12">
        <v>10</v>
      </c>
      <c r="J25" s="24">
        <v>1</v>
      </c>
      <c r="K25" s="12">
        <v>10</v>
      </c>
      <c r="L25" s="12">
        <v>15</v>
      </c>
      <c r="M25" s="24">
        <v>1</v>
      </c>
      <c r="N25" s="12">
        <v>15</v>
      </c>
      <c r="O25" s="12">
        <v>30</v>
      </c>
      <c r="P25" s="24">
        <v>1</v>
      </c>
      <c r="Q25" s="12">
        <v>30</v>
      </c>
    </row>
    <row r="26" spans="1:17" ht="15" customHeight="1" x14ac:dyDescent="0.2">
      <c r="A26" s="11" t="s">
        <v>24</v>
      </c>
      <c r="B26" t="s">
        <v>34</v>
      </c>
      <c r="C26" s="12">
        <v>90</v>
      </c>
      <c r="D26" s="24">
        <v>1</v>
      </c>
      <c r="E26" s="12">
        <v>90</v>
      </c>
      <c r="F26" s="12">
        <v>25</v>
      </c>
      <c r="G26" s="24">
        <v>1</v>
      </c>
      <c r="H26" s="12">
        <v>25</v>
      </c>
      <c r="I26" s="12">
        <v>50</v>
      </c>
      <c r="J26" s="24">
        <v>1</v>
      </c>
      <c r="K26" s="12">
        <v>50</v>
      </c>
      <c r="L26" s="12">
        <v>45</v>
      </c>
      <c r="M26" s="24">
        <v>1</v>
      </c>
      <c r="N26" s="12">
        <v>45</v>
      </c>
      <c r="O26" s="12" t="s">
        <v>138</v>
      </c>
      <c r="P26" s="24" t="s">
        <v>138</v>
      </c>
      <c r="Q26" s="12">
        <v>0</v>
      </c>
    </row>
    <row r="27" spans="1:17" ht="15" customHeight="1" x14ac:dyDescent="0.2">
      <c r="A27" s="11" t="s">
        <v>24</v>
      </c>
      <c r="B27" t="s">
        <v>44</v>
      </c>
      <c r="C27" s="12">
        <v>50</v>
      </c>
      <c r="D27" s="24">
        <v>1</v>
      </c>
      <c r="E27" s="12">
        <v>50</v>
      </c>
      <c r="F27" s="12">
        <v>40</v>
      </c>
      <c r="G27" s="24">
        <v>1</v>
      </c>
      <c r="H27" s="12">
        <v>40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v>10</v>
      </c>
      <c r="D28" s="24">
        <v>1</v>
      </c>
      <c r="E28" s="12">
        <v>10</v>
      </c>
      <c r="F28" s="12">
        <v>10</v>
      </c>
      <c r="G28" s="24">
        <v>1</v>
      </c>
      <c r="H28" s="12">
        <v>10</v>
      </c>
      <c r="I28" s="12">
        <v>10</v>
      </c>
      <c r="J28" s="24">
        <v>1</v>
      </c>
      <c r="K28" s="12">
        <v>10</v>
      </c>
      <c r="L28" s="12" t="s">
        <v>138</v>
      </c>
      <c r="M28" s="24" t="s">
        <v>138</v>
      </c>
      <c r="N28" s="12">
        <v>0</v>
      </c>
      <c r="O28" s="12">
        <v>5</v>
      </c>
      <c r="P28" s="24">
        <v>1</v>
      </c>
      <c r="Q28" s="12">
        <v>5</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35</v>
      </c>
      <c r="D31" s="24">
        <v>1</v>
      </c>
      <c r="E31" s="12">
        <v>35</v>
      </c>
      <c r="F31" s="12">
        <v>25</v>
      </c>
      <c r="G31" s="24">
        <v>1</v>
      </c>
      <c r="H31" s="12">
        <v>25</v>
      </c>
      <c r="I31" s="12">
        <v>35</v>
      </c>
      <c r="J31" s="24">
        <v>0.97222220000000004</v>
      </c>
      <c r="K31" s="12">
        <v>35</v>
      </c>
      <c r="L31" s="12" t="s">
        <v>138</v>
      </c>
      <c r="M31" s="24" t="s">
        <v>138</v>
      </c>
      <c r="N31" s="12">
        <v>0</v>
      </c>
      <c r="O31" s="12">
        <v>5</v>
      </c>
      <c r="P31" s="24">
        <v>1</v>
      </c>
      <c r="Q31" s="12">
        <v>5</v>
      </c>
    </row>
    <row r="32" spans="1:17" ht="15" customHeight="1" x14ac:dyDescent="0.2">
      <c r="A32" s="11" t="s">
        <v>24</v>
      </c>
      <c r="B32" t="s">
        <v>38</v>
      </c>
      <c r="C32" s="12">
        <v>10</v>
      </c>
      <c r="D32" s="24">
        <v>1</v>
      </c>
      <c r="E32" s="12">
        <v>10</v>
      </c>
      <c r="F32" s="12">
        <v>15</v>
      </c>
      <c r="G32" s="24">
        <v>1</v>
      </c>
      <c r="H32" s="12">
        <v>15</v>
      </c>
      <c r="I32" s="12">
        <v>15</v>
      </c>
      <c r="J32" s="24">
        <v>0.94117649999999997</v>
      </c>
      <c r="K32" s="12">
        <v>15</v>
      </c>
      <c r="L32" s="12">
        <v>5</v>
      </c>
      <c r="M32" s="24">
        <v>0.63636360000000003</v>
      </c>
      <c r="N32" s="12">
        <v>10</v>
      </c>
      <c r="O32" s="12">
        <v>15</v>
      </c>
      <c r="P32" s="24">
        <v>1</v>
      </c>
      <c r="Q32" s="12">
        <v>15</v>
      </c>
    </row>
    <row r="33" spans="1:17" ht="15" customHeight="1" x14ac:dyDescent="0.2">
      <c r="A33" s="11" t="s">
        <v>24</v>
      </c>
      <c r="B33" t="s">
        <v>46</v>
      </c>
      <c r="C33" s="12">
        <v>110</v>
      </c>
      <c r="D33" s="24">
        <v>0.98214290000000004</v>
      </c>
      <c r="E33" s="12">
        <v>110</v>
      </c>
      <c r="F33" s="12">
        <v>105</v>
      </c>
      <c r="G33" s="24">
        <v>0.81746030000000003</v>
      </c>
      <c r="H33" s="12">
        <v>125</v>
      </c>
      <c r="I33" s="12">
        <v>125</v>
      </c>
      <c r="J33" s="24">
        <v>0.94029850000000004</v>
      </c>
      <c r="K33" s="12">
        <v>135</v>
      </c>
      <c r="L33" s="12">
        <v>50</v>
      </c>
      <c r="M33" s="24">
        <v>0.94545449999999998</v>
      </c>
      <c r="N33" s="12">
        <v>55</v>
      </c>
      <c r="O33" s="12">
        <v>25</v>
      </c>
      <c r="P33" s="24">
        <v>0.93103449999999999</v>
      </c>
      <c r="Q33" s="12">
        <v>30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v>5</v>
      </c>
      <c r="J35" s="24">
        <v>1</v>
      </c>
      <c r="K35" s="12">
        <v>5</v>
      </c>
      <c r="L35" s="12" t="s">
        <v>138</v>
      </c>
      <c r="M35" s="24" t="s">
        <v>138</v>
      </c>
      <c r="N35" s="12">
        <v>0</v>
      </c>
      <c r="O35" s="12" t="s">
        <v>138</v>
      </c>
      <c r="P35" s="24" t="s">
        <v>138</v>
      </c>
      <c r="Q35" s="12">
        <v>0</v>
      </c>
    </row>
    <row r="36" spans="1:17" ht="15" customHeight="1" x14ac:dyDescent="0.2">
      <c r="A36" s="11" t="s">
        <v>24</v>
      </c>
      <c r="B36" t="s">
        <v>40</v>
      </c>
      <c r="C36" s="12">
        <v>35</v>
      </c>
      <c r="D36" s="24">
        <v>1</v>
      </c>
      <c r="E36" s="12">
        <v>35</v>
      </c>
      <c r="F36" s="12">
        <v>20</v>
      </c>
      <c r="G36" s="24">
        <v>1</v>
      </c>
      <c r="H36" s="12">
        <v>20</v>
      </c>
      <c r="I36" s="12">
        <v>20</v>
      </c>
      <c r="J36" s="24">
        <v>1</v>
      </c>
      <c r="K36" s="12">
        <v>20</v>
      </c>
      <c r="L36" s="12">
        <v>5</v>
      </c>
      <c r="M36" s="24">
        <v>1</v>
      </c>
      <c r="N36" s="12">
        <v>5</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70</v>
      </c>
      <c r="D38" s="24">
        <v>0.94666669999999997</v>
      </c>
      <c r="E38" s="12">
        <v>75</v>
      </c>
      <c r="F38" s="12">
        <v>55</v>
      </c>
      <c r="G38" s="24">
        <v>1</v>
      </c>
      <c r="H38" s="12">
        <v>55</v>
      </c>
      <c r="I38" s="12">
        <v>80</v>
      </c>
      <c r="J38" s="24">
        <v>0.92941180000000001</v>
      </c>
      <c r="K38" s="12">
        <v>85</v>
      </c>
      <c r="L38" s="12">
        <v>45</v>
      </c>
      <c r="M38" s="24">
        <v>1</v>
      </c>
      <c r="N38" s="12">
        <v>45</v>
      </c>
      <c r="O38" s="12">
        <v>25</v>
      </c>
      <c r="P38" s="24">
        <v>1</v>
      </c>
      <c r="Q38" s="12">
        <v>25</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191D0-3D20-41CE-A743-7D49A46A60B1}">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135</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110</v>
      </c>
      <c r="D5" s="24">
        <v>0.76712329999999995</v>
      </c>
      <c r="E5" s="12">
        <v>145</v>
      </c>
      <c r="F5" s="12">
        <v>145</v>
      </c>
      <c r="G5" s="24">
        <v>0.7566138</v>
      </c>
      <c r="H5" s="12">
        <v>190</v>
      </c>
      <c r="I5" s="12">
        <v>80</v>
      </c>
      <c r="J5" s="24">
        <v>0.96385540000000003</v>
      </c>
      <c r="K5" s="12">
        <v>85</v>
      </c>
      <c r="L5" s="12">
        <v>80</v>
      </c>
      <c r="M5" s="24">
        <v>0.64800000000000002</v>
      </c>
      <c r="N5" s="12">
        <v>125</v>
      </c>
      <c r="O5" s="12">
        <v>65</v>
      </c>
      <c r="P5" s="24">
        <v>0.88</v>
      </c>
      <c r="Q5" s="12">
        <v>75</v>
      </c>
    </row>
    <row r="6" spans="1:17" ht="15" customHeight="1" x14ac:dyDescent="0.2">
      <c r="A6" s="11" t="s">
        <v>24</v>
      </c>
      <c r="B6" t="s">
        <v>25</v>
      </c>
      <c r="C6" s="12">
        <v>290</v>
      </c>
      <c r="D6" s="24">
        <v>0.78861789999999998</v>
      </c>
      <c r="E6" s="12">
        <v>370</v>
      </c>
      <c r="F6" s="12">
        <v>335</v>
      </c>
      <c r="G6" s="24">
        <v>0.93074789999999996</v>
      </c>
      <c r="H6" s="12">
        <v>360</v>
      </c>
      <c r="I6" s="12">
        <v>275</v>
      </c>
      <c r="J6" s="24">
        <v>0.96140349999999997</v>
      </c>
      <c r="K6" s="12">
        <v>285</v>
      </c>
      <c r="L6" s="12">
        <v>245</v>
      </c>
      <c r="M6" s="24">
        <v>0.8556338</v>
      </c>
      <c r="N6" s="12">
        <v>285</v>
      </c>
      <c r="O6" s="12">
        <v>205</v>
      </c>
      <c r="P6" s="24">
        <v>0.88034190000000001</v>
      </c>
      <c r="Q6" s="12">
        <v>235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v>10</v>
      </c>
      <c r="J11" s="24">
        <v>1</v>
      </c>
      <c r="K11" s="12">
        <v>10</v>
      </c>
      <c r="L11" s="12">
        <v>0</v>
      </c>
      <c r="M11" s="24">
        <v>0</v>
      </c>
      <c r="N11" s="12">
        <v>10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v>10</v>
      </c>
      <c r="J13" s="24">
        <v>0.88888889999999998</v>
      </c>
      <c r="K13" s="12">
        <v>10</v>
      </c>
      <c r="L13" s="12">
        <v>20</v>
      </c>
      <c r="M13" s="24">
        <v>0.69230769999999997</v>
      </c>
      <c r="N13" s="12">
        <v>25</v>
      </c>
      <c r="O13" s="12">
        <v>35</v>
      </c>
      <c r="P13" s="24">
        <v>0.82222220000000001</v>
      </c>
      <c r="Q13" s="12">
        <v>45</v>
      </c>
    </row>
    <row r="14" spans="1:17" ht="15" customHeight="1" x14ac:dyDescent="0.2">
      <c r="A14" s="11" t="s">
        <v>22</v>
      </c>
      <c r="B14" t="s">
        <v>34</v>
      </c>
      <c r="C14" s="12">
        <v>40</v>
      </c>
      <c r="D14" s="24">
        <v>0.89361699999999999</v>
      </c>
      <c r="E14" s="12">
        <v>45</v>
      </c>
      <c r="F14" s="12">
        <v>65</v>
      </c>
      <c r="G14" s="24">
        <v>0.86842109999999995</v>
      </c>
      <c r="H14" s="12">
        <v>75</v>
      </c>
      <c r="I14" s="12">
        <v>30</v>
      </c>
      <c r="J14" s="24">
        <v>0.94117649999999997</v>
      </c>
      <c r="K14" s="12">
        <v>35</v>
      </c>
      <c r="L14" s="12">
        <v>55</v>
      </c>
      <c r="M14" s="24">
        <v>0.83582089999999998</v>
      </c>
      <c r="N14" s="12">
        <v>65</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139</v>
      </c>
      <c r="D19" s="24" t="s">
        <v>139</v>
      </c>
      <c r="E19" s="12" t="s">
        <v>139</v>
      </c>
      <c r="F19" s="12">
        <v>5</v>
      </c>
      <c r="G19" s="24">
        <v>1</v>
      </c>
      <c r="H19" s="12">
        <v>5</v>
      </c>
      <c r="I19" s="12" t="s">
        <v>139</v>
      </c>
      <c r="J19" s="24" t="s">
        <v>139</v>
      </c>
      <c r="K19" s="12" t="s">
        <v>139</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35</v>
      </c>
      <c r="D21" s="24">
        <v>0.55384619999999996</v>
      </c>
      <c r="E21" s="12">
        <v>65</v>
      </c>
      <c r="F21" s="12">
        <v>40</v>
      </c>
      <c r="G21" s="24">
        <v>0.59090909999999996</v>
      </c>
      <c r="H21" s="12">
        <v>65</v>
      </c>
      <c r="I21" s="12">
        <v>10</v>
      </c>
      <c r="J21" s="24">
        <v>1</v>
      </c>
      <c r="K21" s="12">
        <v>10</v>
      </c>
      <c r="L21" s="12">
        <v>5</v>
      </c>
      <c r="M21" s="24">
        <v>0.875</v>
      </c>
      <c r="N21" s="12">
        <v>10</v>
      </c>
      <c r="O21" s="12">
        <v>5</v>
      </c>
      <c r="P21" s="24">
        <v>0.875</v>
      </c>
      <c r="Q21" s="12">
        <v>10</v>
      </c>
    </row>
    <row r="22" spans="1:17" ht="15" customHeight="1" x14ac:dyDescent="0.2">
      <c r="A22" s="11" t="s">
        <v>22</v>
      </c>
      <c r="B22" t="s">
        <v>42</v>
      </c>
      <c r="C22" s="12">
        <v>30</v>
      </c>
      <c r="D22" s="24">
        <v>1</v>
      </c>
      <c r="E22" s="12">
        <v>30</v>
      </c>
      <c r="F22" s="12">
        <v>30</v>
      </c>
      <c r="G22" s="24">
        <v>0.77500000000000002</v>
      </c>
      <c r="H22" s="12">
        <v>40</v>
      </c>
      <c r="I22" s="12">
        <v>15</v>
      </c>
      <c r="J22" s="24">
        <v>1</v>
      </c>
      <c r="K22" s="12">
        <v>15</v>
      </c>
      <c r="L22" s="12">
        <v>0</v>
      </c>
      <c r="M22" s="24">
        <v>0</v>
      </c>
      <c r="N22" s="12">
        <v>15</v>
      </c>
      <c r="O22" s="12">
        <v>20</v>
      </c>
      <c r="P22" s="24">
        <v>1</v>
      </c>
      <c r="Q22" s="12">
        <v>20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20</v>
      </c>
      <c r="D24" s="24">
        <v>0.95454550000000005</v>
      </c>
      <c r="E24" s="12">
        <v>20</v>
      </c>
      <c r="F24" s="12">
        <v>15</v>
      </c>
      <c r="G24" s="24">
        <v>0.94117649999999997</v>
      </c>
      <c r="H24" s="12">
        <v>15</v>
      </c>
      <c r="I24" s="12">
        <v>10</v>
      </c>
      <c r="J24" s="24">
        <v>1</v>
      </c>
      <c r="K24" s="12">
        <v>10</v>
      </c>
      <c r="L24" s="12">
        <v>5</v>
      </c>
      <c r="M24" s="24">
        <v>0.71428570000000002</v>
      </c>
      <c r="N24" s="12">
        <v>5</v>
      </c>
      <c r="O24" s="12">
        <v>15</v>
      </c>
      <c r="P24" s="24">
        <v>1</v>
      </c>
      <c r="Q24" s="12">
        <v>15</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v>30</v>
      </c>
      <c r="M25" s="24">
        <v>0.69047619999999998</v>
      </c>
      <c r="N25" s="12">
        <v>40</v>
      </c>
      <c r="O25" s="12">
        <v>85</v>
      </c>
      <c r="P25" s="24">
        <v>0.82075469999999995</v>
      </c>
      <c r="Q25" s="12">
        <v>105</v>
      </c>
    </row>
    <row r="26" spans="1:17" ht="15" customHeight="1" x14ac:dyDescent="0.2">
      <c r="A26" s="11" t="s">
        <v>24</v>
      </c>
      <c r="B26" t="s">
        <v>34</v>
      </c>
      <c r="C26" s="12">
        <v>130</v>
      </c>
      <c r="D26" s="24">
        <v>0.7111111</v>
      </c>
      <c r="E26" s="12">
        <v>180</v>
      </c>
      <c r="F26" s="12">
        <v>155</v>
      </c>
      <c r="G26" s="24">
        <v>0.93865030000000005</v>
      </c>
      <c r="H26" s="12">
        <v>165</v>
      </c>
      <c r="I26" s="12">
        <v>145</v>
      </c>
      <c r="J26" s="24">
        <v>0.97297299999999998</v>
      </c>
      <c r="K26" s="12">
        <v>150</v>
      </c>
      <c r="L26" s="12">
        <v>60</v>
      </c>
      <c r="M26" s="24">
        <v>0.91044780000000003</v>
      </c>
      <c r="N26" s="12">
        <v>65</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139</v>
      </c>
      <c r="D29" s="24" t="s">
        <v>139</v>
      </c>
      <c r="E29" s="12">
        <v>10</v>
      </c>
      <c r="F29" s="12" t="s">
        <v>138</v>
      </c>
      <c r="G29" s="24" t="s">
        <v>138</v>
      </c>
      <c r="H29" s="12">
        <v>0</v>
      </c>
      <c r="I29" s="12" t="s">
        <v>138</v>
      </c>
      <c r="J29" s="24" t="s">
        <v>138</v>
      </c>
      <c r="K29" s="12">
        <v>0</v>
      </c>
      <c r="L29" s="12">
        <v>20</v>
      </c>
      <c r="M29" s="24">
        <v>0.74074070000000003</v>
      </c>
      <c r="N29" s="12">
        <v>25</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15</v>
      </c>
      <c r="D31" s="24">
        <v>0.88888889999999998</v>
      </c>
      <c r="E31" s="12">
        <v>20</v>
      </c>
      <c r="F31" s="12">
        <v>15</v>
      </c>
      <c r="G31" s="24">
        <v>0.94444439999999996</v>
      </c>
      <c r="H31" s="12">
        <v>20</v>
      </c>
      <c r="I31" s="12" t="s">
        <v>139</v>
      </c>
      <c r="J31" s="24" t="s">
        <v>139</v>
      </c>
      <c r="K31" s="12" t="s">
        <v>139</v>
      </c>
      <c r="L31" s="12" t="s">
        <v>139</v>
      </c>
      <c r="M31" s="24" t="s">
        <v>139</v>
      </c>
      <c r="N31" s="12">
        <v>5</v>
      </c>
      <c r="O31" s="12">
        <v>5</v>
      </c>
      <c r="P31" s="24">
        <v>0.85714290000000004</v>
      </c>
      <c r="Q31" s="12">
        <v>5</v>
      </c>
    </row>
    <row r="32" spans="1:17" ht="15" customHeight="1" x14ac:dyDescent="0.2">
      <c r="A32" s="11" t="s">
        <v>24</v>
      </c>
      <c r="B32" t="s">
        <v>38</v>
      </c>
      <c r="C32" s="12">
        <v>5</v>
      </c>
      <c r="D32" s="24">
        <v>0.77777779999999996</v>
      </c>
      <c r="E32" s="12">
        <v>10</v>
      </c>
      <c r="F32" s="12" t="s">
        <v>138</v>
      </c>
      <c r="G32" s="24" t="s">
        <v>138</v>
      </c>
      <c r="H32" s="12">
        <v>0</v>
      </c>
      <c r="I32" s="12">
        <v>10</v>
      </c>
      <c r="J32" s="24">
        <v>0.88888889999999998</v>
      </c>
      <c r="K32" s="12">
        <v>10</v>
      </c>
      <c r="L32" s="12">
        <v>5</v>
      </c>
      <c r="M32" s="24">
        <v>0.71428570000000002</v>
      </c>
      <c r="N32" s="12">
        <v>5</v>
      </c>
      <c r="O32" s="12">
        <v>5</v>
      </c>
      <c r="P32" s="24">
        <v>0.6</v>
      </c>
      <c r="Q32" s="12">
        <v>10</v>
      </c>
    </row>
    <row r="33" spans="1:17" ht="15" customHeight="1" x14ac:dyDescent="0.2">
      <c r="A33" s="11" t="s">
        <v>24</v>
      </c>
      <c r="B33" t="s">
        <v>46</v>
      </c>
      <c r="C33" s="12">
        <v>20</v>
      </c>
      <c r="D33" s="24">
        <v>1</v>
      </c>
      <c r="E33" s="12">
        <v>20</v>
      </c>
      <c r="F33" s="12">
        <v>40</v>
      </c>
      <c r="G33" s="24">
        <v>0.80851059999999997</v>
      </c>
      <c r="H33" s="12">
        <v>45</v>
      </c>
      <c r="I33" s="12">
        <v>5</v>
      </c>
      <c r="J33" s="24">
        <v>1</v>
      </c>
      <c r="K33" s="12">
        <v>5</v>
      </c>
      <c r="L33" s="12">
        <v>15</v>
      </c>
      <c r="M33" s="24">
        <v>1</v>
      </c>
      <c r="N33" s="12">
        <v>15</v>
      </c>
      <c r="O33" s="12">
        <v>10</v>
      </c>
      <c r="P33" s="24">
        <v>1</v>
      </c>
      <c r="Q33" s="12">
        <v>10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v>10</v>
      </c>
      <c r="D35" s="24">
        <v>1</v>
      </c>
      <c r="E35" s="12">
        <v>10</v>
      </c>
      <c r="F35" s="12">
        <v>35</v>
      </c>
      <c r="G35" s="24">
        <v>0.9736842</v>
      </c>
      <c r="H35" s="12">
        <v>40</v>
      </c>
      <c r="I35" s="12">
        <v>30</v>
      </c>
      <c r="J35" s="24">
        <v>1</v>
      </c>
      <c r="K35" s="12">
        <v>30</v>
      </c>
      <c r="L35" s="12">
        <v>30</v>
      </c>
      <c r="M35" s="24">
        <v>1</v>
      </c>
      <c r="N35" s="12">
        <v>30</v>
      </c>
      <c r="O35" s="12">
        <v>25</v>
      </c>
      <c r="P35" s="24">
        <v>1</v>
      </c>
      <c r="Q35" s="12">
        <v>25</v>
      </c>
    </row>
    <row r="36" spans="1:17" ht="15" customHeight="1" x14ac:dyDescent="0.2">
      <c r="A36" s="11" t="s">
        <v>24</v>
      </c>
      <c r="B36" t="s">
        <v>40</v>
      </c>
      <c r="C36" s="12" t="s">
        <v>139</v>
      </c>
      <c r="D36" s="24" t="s">
        <v>139</v>
      </c>
      <c r="E36" s="12" t="s">
        <v>139</v>
      </c>
      <c r="F36" s="12" t="s">
        <v>138</v>
      </c>
      <c r="G36" s="24" t="s">
        <v>138</v>
      </c>
      <c r="H36" s="12">
        <v>0</v>
      </c>
      <c r="I36" s="12">
        <v>5</v>
      </c>
      <c r="J36" s="24">
        <v>1</v>
      </c>
      <c r="K36" s="12">
        <v>5</v>
      </c>
      <c r="L36" s="12">
        <v>15</v>
      </c>
      <c r="M36" s="24">
        <v>1</v>
      </c>
      <c r="N36" s="12">
        <v>15</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90</v>
      </c>
      <c r="D38" s="24">
        <v>0.8823529</v>
      </c>
      <c r="E38" s="12">
        <v>100</v>
      </c>
      <c r="F38" s="12">
        <v>75</v>
      </c>
      <c r="G38" s="24">
        <v>0.96153849999999996</v>
      </c>
      <c r="H38" s="12">
        <v>80</v>
      </c>
      <c r="I38" s="12">
        <v>70</v>
      </c>
      <c r="J38" s="24">
        <v>0.92307689999999998</v>
      </c>
      <c r="K38" s="12">
        <v>80</v>
      </c>
      <c r="L38" s="12">
        <v>60</v>
      </c>
      <c r="M38" s="24">
        <v>0.88059699999999996</v>
      </c>
      <c r="N38" s="12">
        <v>65</v>
      </c>
      <c r="O38" s="12">
        <v>55</v>
      </c>
      <c r="P38" s="24">
        <v>0.93220340000000002</v>
      </c>
      <c r="Q38" s="12">
        <v>60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CF73-B798-456B-8954-AF5C603694E3}">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123</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75</v>
      </c>
      <c r="D5" s="24">
        <v>0.83695649999999999</v>
      </c>
      <c r="E5" s="12">
        <v>90</v>
      </c>
      <c r="F5" s="12">
        <v>100</v>
      </c>
      <c r="G5" s="24">
        <v>0.94444439999999996</v>
      </c>
      <c r="H5" s="12">
        <v>110</v>
      </c>
      <c r="I5" s="12">
        <v>90</v>
      </c>
      <c r="J5" s="24">
        <v>0.84615379999999996</v>
      </c>
      <c r="K5" s="12">
        <v>105</v>
      </c>
      <c r="L5" s="12">
        <v>100</v>
      </c>
      <c r="M5" s="24">
        <v>0.80800000000000005</v>
      </c>
      <c r="N5" s="12">
        <v>125</v>
      </c>
      <c r="O5" s="12">
        <v>85</v>
      </c>
      <c r="P5" s="24">
        <v>0.91304350000000001</v>
      </c>
      <c r="Q5" s="12">
        <v>90</v>
      </c>
    </row>
    <row r="6" spans="1:17" ht="15" customHeight="1" x14ac:dyDescent="0.2">
      <c r="A6" s="11" t="s">
        <v>24</v>
      </c>
      <c r="B6" t="s">
        <v>25</v>
      </c>
      <c r="C6" s="12">
        <v>280</v>
      </c>
      <c r="D6" s="24">
        <v>0.78551530000000003</v>
      </c>
      <c r="E6" s="12">
        <v>360</v>
      </c>
      <c r="F6" s="12">
        <v>260</v>
      </c>
      <c r="G6" s="24">
        <v>0.80124220000000002</v>
      </c>
      <c r="H6" s="12">
        <v>320</v>
      </c>
      <c r="I6" s="12">
        <v>320</v>
      </c>
      <c r="J6" s="24">
        <v>0.94925369999999998</v>
      </c>
      <c r="K6" s="12">
        <v>335</v>
      </c>
      <c r="L6" s="12">
        <v>190</v>
      </c>
      <c r="M6" s="24">
        <v>0.8767123</v>
      </c>
      <c r="N6" s="12">
        <v>220</v>
      </c>
      <c r="O6" s="12">
        <v>205</v>
      </c>
      <c r="P6" s="24">
        <v>0.90707959999999999</v>
      </c>
      <c r="Q6" s="12">
        <v>225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v>0</v>
      </c>
      <c r="D9" s="24">
        <v>0</v>
      </c>
      <c r="E9" s="12" t="s">
        <v>139</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v>10</v>
      </c>
      <c r="J11" s="24">
        <v>0.70588240000000002</v>
      </c>
      <c r="K11" s="12">
        <v>15</v>
      </c>
      <c r="L11" s="12">
        <v>20</v>
      </c>
      <c r="M11" s="24">
        <v>0.53846150000000004</v>
      </c>
      <c r="N11" s="12">
        <v>40</v>
      </c>
      <c r="O11" s="12">
        <v>10</v>
      </c>
      <c r="P11" s="24">
        <v>0.57142859999999995</v>
      </c>
      <c r="Q11" s="12">
        <v>15</v>
      </c>
    </row>
    <row r="12" spans="1:17" ht="15" customHeight="1" x14ac:dyDescent="0.2">
      <c r="A12" s="11" t="s">
        <v>22</v>
      </c>
      <c r="B12" t="s">
        <v>32</v>
      </c>
      <c r="C12" s="12">
        <v>10</v>
      </c>
      <c r="D12" s="24">
        <v>1</v>
      </c>
      <c r="E12" s="12">
        <v>10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t="s">
        <v>139</v>
      </c>
      <c r="G14" s="24" t="s">
        <v>139</v>
      </c>
      <c r="H14" s="12" t="s">
        <v>139</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139</v>
      </c>
      <c r="D15" s="24" t="s">
        <v>139</v>
      </c>
      <c r="E15" s="12">
        <v>5</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v>0</v>
      </c>
      <c r="D18" s="24">
        <v>0</v>
      </c>
      <c r="E18" s="12" t="s">
        <v>139</v>
      </c>
      <c r="F18" s="12" t="s">
        <v>138</v>
      </c>
      <c r="G18" s="24" t="s">
        <v>138</v>
      </c>
      <c r="H18" s="12">
        <v>0</v>
      </c>
      <c r="I18" s="12" t="s">
        <v>139</v>
      </c>
      <c r="J18" s="24" t="s">
        <v>139</v>
      </c>
      <c r="K18" s="12" t="s">
        <v>139</v>
      </c>
      <c r="L18" s="12" t="s">
        <v>138</v>
      </c>
      <c r="M18" s="24" t="s">
        <v>138</v>
      </c>
      <c r="N18" s="12">
        <v>0</v>
      </c>
      <c r="O18" s="12" t="s">
        <v>139</v>
      </c>
      <c r="P18" s="24" t="s">
        <v>139</v>
      </c>
      <c r="Q18" s="12" t="s">
        <v>139</v>
      </c>
    </row>
    <row r="19" spans="1:17" ht="15" customHeight="1" x14ac:dyDescent="0.2">
      <c r="A19" s="11" t="s">
        <v>22</v>
      </c>
      <c r="B19" t="s">
        <v>39</v>
      </c>
      <c r="C19" s="12">
        <v>25</v>
      </c>
      <c r="D19" s="24">
        <v>0.87096770000000001</v>
      </c>
      <c r="E19" s="12">
        <v>30</v>
      </c>
      <c r="F19" s="12">
        <v>20</v>
      </c>
      <c r="G19" s="24">
        <v>1</v>
      </c>
      <c r="H19" s="12">
        <v>20</v>
      </c>
      <c r="I19" s="12">
        <v>20</v>
      </c>
      <c r="J19" s="24">
        <v>1</v>
      </c>
      <c r="K19" s="12">
        <v>20</v>
      </c>
      <c r="L19" s="12">
        <v>30</v>
      </c>
      <c r="M19" s="24">
        <v>0.96875</v>
      </c>
      <c r="N19" s="12">
        <v>30</v>
      </c>
      <c r="O19" s="12">
        <v>35</v>
      </c>
      <c r="P19" s="24">
        <v>0.9736842</v>
      </c>
      <c r="Q19" s="12">
        <v>40</v>
      </c>
    </row>
    <row r="20" spans="1:17" ht="15" customHeight="1" x14ac:dyDescent="0.2">
      <c r="A20" s="11" t="s">
        <v>22</v>
      </c>
      <c r="B20" t="s">
        <v>40</v>
      </c>
      <c r="C20" s="12" t="s">
        <v>139</v>
      </c>
      <c r="D20" s="24" t="s">
        <v>139</v>
      </c>
      <c r="E20" s="12" t="s">
        <v>139</v>
      </c>
      <c r="F20" s="12">
        <v>10</v>
      </c>
      <c r="G20" s="24">
        <v>1</v>
      </c>
      <c r="H20" s="12">
        <v>10</v>
      </c>
      <c r="I20" s="12" t="s">
        <v>139</v>
      </c>
      <c r="J20" s="24" t="s">
        <v>139</v>
      </c>
      <c r="K20" s="12" t="s">
        <v>139</v>
      </c>
      <c r="L20" s="12" t="s">
        <v>138</v>
      </c>
      <c r="M20" s="24" t="s">
        <v>138</v>
      </c>
      <c r="N20" s="12">
        <v>0</v>
      </c>
      <c r="O20" s="12" t="s">
        <v>138</v>
      </c>
      <c r="P20" s="24" t="s">
        <v>138</v>
      </c>
      <c r="Q20" s="12">
        <v>0</v>
      </c>
    </row>
    <row r="21" spans="1:17" ht="15" customHeight="1" x14ac:dyDescent="0.2">
      <c r="A21" s="11" t="s">
        <v>22</v>
      </c>
      <c r="B21" t="s">
        <v>41</v>
      </c>
      <c r="C21" s="12">
        <v>10</v>
      </c>
      <c r="D21" s="24">
        <v>0.9</v>
      </c>
      <c r="E21" s="12">
        <v>10</v>
      </c>
      <c r="F21" s="12">
        <v>25</v>
      </c>
      <c r="G21" s="24">
        <v>0.82142859999999995</v>
      </c>
      <c r="H21" s="12">
        <v>30</v>
      </c>
      <c r="I21" s="12">
        <v>20</v>
      </c>
      <c r="J21" s="24">
        <v>0.66666669999999995</v>
      </c>
      <c r="K21" s="12">
        <v>35</v>
      </c>
      <c r="L21" s="12">
        <v>25</v>
      </c>
      <c r="M21" s="24">
        <v>0.82758620000000005</v>
      </c>
      <c r="N21" s="12">
        <v>30</v>
      </c>
      <c r="O21" s="12">
        <v>10</v>
      </c>
      <c r="P21" s="24">
        <v>0.9</v>
      </c>
      <c r="Q21" s="12">
        <v>10</v>
      </c>
    </row>
    <row r="22" spans="1:17" ht="15" customHeight="1" x14ac:dyDescent="0.2">
      <c r="A22" s="11" t="s">
        <v>22</v>
      </c>
      <c r="B22" t="s">
        <v>42</v>
      </c>
      <c r="C22" s="12">
        <v>25</v>
      </c>
      <c r="D22" s="24">
        <v>0.83333330000000005</v>
      </c>
      <c r="E22" s="12">
        <v>30</v>
      </c>
      <c r="F22" s="12">
        <v>45</v>
      </c>
      <c r="G22" s="24">
        <v>0.97826089999999999</v>
      </c>
      <c r="H22" s="12">
        <v>45</v>
      </c>
      <c r="I22" s="12">
        <v>30</v>
      </c>
      <c r="J22" s="24">
        <v>1</v>
      </c>
      <c r="K22" s="12">
        <v>30</v>
      </c>
      <c r="L22" s="12">
        <v>25</v>
      </c>
      <c r="M22" s="24">
        <v>1</v>
      </c>
      <c r="N22" s="12">
        <v>25</v>
      </c>
      <c r="O22" s="12">
        <v>25</v>
      </c>
      <c r="P22" s="24">
        <v>1</v>
      </c>
      <c r="Q22" s="12">
        <v>25</v>
      </c>
    </row>
    <row r="23" spans="1:17" ht="15" customHeight="1" x14ac:dyDescent="0.2">
      <c r="A23" s="11" t="s">
        <v>24</v>
      </c>
      <c r="B23" t="s">
        <v>31</v>
      </c>
      <c r="C23" s="12" t="s">
        <v>138</v>
      </c>
      <c r="D23" s="24" t="s">
        <v>138</v>
      </c>
      <c r="E23" s="12" t="s">
        <v>138</v>
      </c>
      <c r="F23" s="12" t="s">
        <v>138</v>
      </c>
      <c r="G23" s="24" t="s">
        <v>138</v>
      </c>
      <c r="H23" s="12" t="s">
        <v>138</v>
      </c>
      <c r="I23" s="12">
        <v>25</v>
      </c>
      <c r="J23" s="24">
        <v>0.92857140000000005</v>
      </c>
      <c r="K23" s="12">
        <v>30</v>
      </c>
      <c r="L23" s="12">
        <v>15</v>
      </c>
      <c r="M23" s="24">
        <v>0.88888889999999998</v>
      </c>
      <c r="N23" s="12">
        <v>20</v>
      </c>
      <c r="O23" s="12">
        <v>15</v>
      </c>
      <c r="P23" s="24">
        <v>1</v>
      </c>
      <c r="Q23" s="12">
        <v>15</v>
      </c>
    </row>
    <row r="24" spans="1:17" ht="15" customHeight="1" x14ac:dyDescent="0.2">
      <c r="A24" s="11" t="s">
        <v>24</v>
      </c>
      <c r="B24" t="s">
        <v>43</v>
      </c>
      <c r="C24" s="12">
        <v>30</v>
      </c>
      <c r="D24" s="24">
        <v>0.96774190000000004</v>
      </c>
      <c r="E24" s="12">
        <v>30</v>
      </c>
      <c r="F24" s="12">
        <v>25</v>
      </c>
      <c r="G24" s="24">
        <v>0.92307689999999998</v>
      </c>
      <c r="H24" s="12">
        <v>25</v>
      </c>
      <c r="I24" s="12">
        <v>20</v>
      </c>
      <c r="J24" s="24">
        <v>0.9</v>
      </c>
      <c r="K24" s="12">
        <v>20</v>
      </c>
      <c r="L24" s="12">
        <v>25</v>
      </c>
      <c r="M24" s="24">
        <v>0.8387097</v>
      </c>
      <c r="N24" s="12">
        <v>30</v>
      </c>
      <c r="O24" s="12">
        <v>20</v>
      </c>
      <c r="P24" s="24">
        <v>0.95454550000000005</v>
      </c>
      <c r="Q24" s="12">
        <v>20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v>5</v>
      </c>
      <c r="P25" s="24">
        <v>1</v>
      </c>
      <c r="Q25" s="12">
        <v>5</v>
      </c>
    </row>
    <row r="26" spans="1:17" ht="15" customHeight="1" x14ac:dyDescent="0.2">
      <c r="A26" s="11" t="s">
        <v>24</v>
      </c>
      <c r="B26" t="s">
        <v>34</v>
      </c>
      <c r="C26" s="12" t="s">
        <v>138</v>
      </c>
      <c r="D26" s="24" t="s">
        <v>138</v>
      </c>
      <c r="E26" s="12">
        <v>0</v>
      </c>
      <c r="F26" s="12" t="s">
        <v>138</v>
      </c>
      <c r="G26" s="24" t="s">
        <v>138</v>
      </c>
      <c r="H26" s="12">
        <v>0</v>
      </c>
      <c r="I26" s="12">
        <v>5</v>
      </c>
      <c r="J26" s="24">
        <v>0.66666669999999995</v>
      </c>
      <c r="K26" s="12">
        <v>10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v>40</v>
      </c>
      <c r="D28" s="24">
        <v>0.92857140000000005</v>
      </c>
      <c r="E28" s="12">
        <v>40</v>
      </c>
      <c r="F28" s="12">
        <v>15</v>
      </c>
      <c r="G28" s="24">
        <v>0.70833330000000005</v>
      </c>
      <c r="H28" s="12">
        <v>25</v>
      </c>
      <c r="I28" s="12">
        <v>55</v>
      </c>
      <c r="J28" s="24">
        <v>0.96428570000000002</v>
      </c>
      <c r="K28" s="12">
        <v>55</v>
      </c>
      <c r="L28" s="12">
        <v>10</v>
      </c>
      <c r="M28" s="24">
        <v>0.85714290000000004</v>
      </c>
      <c r="N28" s="12">
        <v>15</v>
      </c>
      <c r="O28" s="12">
        <v>35</v>
      </c>
      <c r="P28" s="24">
        <v>0.91666669999999995</v>
      </c>
      <c r="Q28" s="12">
        <v>35</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10</v>
      </c>
      <c r="D31" s="24">
        <v>0.75</v>
      </c>
      <c r="E31" s="12">
        <v>10</v>
      </c>
      <c r="F31" s="12">
        <v>10</v>
      </c>
      <c r="G31" s="24">
        <v>0.8</v>
      </c>
      <c r="H31" s="12">
        <v>10</v>
      </c>
      <c r="I31" s="12">
        <v>10</v>
      </c>
      <c r="J31" s="24">
        <v>0.85714290000000004</v>
      </c>
      <c r="K31" s="12">
        <v>15</v>
      </c>
      <c r="L31" s="12" t="s">
        <v>138</v>
      </c>
      <c r="M31" s="24" t="s">
        <v>138</v>
      </c>
      <c r="N31" s="12">
        <v>0</v>
      </c>
      <c r="O31" s="12" t="s">
        <v>138</v>
      </c>
      <c r="P31" s="24" t="s">
        <v>138</v>
      </c>
      <c r="Q31" s="12">
        <v>0</v>
      </c>
    </row>
    <row r="32" spans="1:17" ht="15" customHeight="1" x14ac:dyDescent="0.2">
      <c r="A32" s="11" t="s">
        <v>24</v>
      </c>
      <c r="B32" t="s">
        <v>38</v>
      </c>
      <c r="C32" s="12">
        <v>45</v>
      </c>
      <c r="D32" s="24">
        <v>0.74603169999999996</v>
      </c>
      <c r="E32" s="12">
        <v>65</v>
      </c>
      <c r="F32" s="12">
        <v>60</v>
      </c>
      <c r="G32" s="24">
        <v>0.72839509999999996</v>
      </c>
      <c r="H32" s="12">
        <v>80</v>
      </c>
      <c r="I32" s="12">
        <v>70</v>
      </c>
      <c r="J32" s="24">
        <v>1</v>
      </c>
      <c r="K32" s="12">
        <v>70</v>
      </c>
      <c r="L32" s="12">
        <v>70</v>
      </c>
      <c r="M32" s="24">
        <v>0.90789470000000005</v>
      </c>
      <c r="N32" s="12">
        <v>75</v>
      </c>
      <c r="O32" s="12">
        <v>40</v>
      </c>
      <c r="P32" s="24">
        <v>1</v>
      </c>
      <c r="Q32" s="12">
        <v>40</v>
      </c>
    </row>
    <row r="33" spans="1:17" ht="15" customHeight="1" x14ac:dyDescent="0.2">
      <c r="A33" s="11" t="s">
        <v>24</v>
      </c>
      <c r="B33" t="s">
        <v>46</v>
      </c>
      <c r="C33" s="12">
        <v>20</v>
      </c>
      <c r="D33" s="24">
        <v>0.82608700000000002</v>
      </c>
      <c r="E33" s="12">
        <v>25</v>
      </c>
      <c r="F33" s="12">
        <v>5</v>
      </c>
      <c r="G33" s="24">
        <v>1</v>
      </c>
      <c r="H33" s="12">
        <v>5</v>
      </c>
      <c r="I33" s="12">
        <v>15</v>
      </c>
      <c r="J33" s="24">
        <v>1</v>
      </c>
      <c r="K33" s="12">
        <v>15</v>
      </c>
      <c r="L33" s="12">
        <v>5</v>
      </c>
      <c r="M33" s="24">
        <v>0.5</v>
      </c>
      <c r="N33" s="12">
        <v>15</v>
      </c>
      <c r="O33" s="12">
        <v>20</v>
      </c>
      <c r="P33" s="24">
        <v>0.9</v>
      </c>
      <c r="Q33" s="12">
        <v>20</v>
      </c>
    </row>
    <row r="34" spans="1:17" ht="15" customHeight="1" x14ac:dyDescent="0.2">
      <c r="A34" s="11" t="s">
        <v>24</v>
      </c>
      <c r="B34" t="s">
        <v>47</v>
      </c>
      <c r="C34" s="12" t="s">
        <v>139</v>
      </c>
      <c r="D34" s="24" t="s">
        <v>139</v>
      </c>
      <c r="E34" s="12" t="s">
        <v>139</v>
      </c>
      <c r="F34" s="12" t="s">
        <v>139</v>
      </c>
      <c r="G34" s="24" t="s">
        <v>139</v>
      </c>
      <c r="H34" s="12" t="s">
        <v>139</v>
      </c>
      <c r="I34" s="12" t="s">
        <v>138</v>
      </c>
      <c r="J34" s="24" t="s">
        <v>138</v>
      </c>
      <c r="K34" s="12">
        <v>0</v>
      </c>
      <c r="L34" s="12" t="s">
        <v>139</v>
      </c>
      <c r="M34" s="24" t="s">
        <v>139</v>
      </c>
      <c r="N34" s="12" t="s">
        <v>139</v>
      </c>
      <c r="O34" s="12" t="s">
        <v>139</v>
      </c>
      <c r="P34" s="24" t="s">
        <v>139</v>
      </c>
      <c r="Q34" s="12" t="s">
        <v>139</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25</v>
      </c>
      <c r="D36" s="24">
        <v>0.47272730000000002</v>
      </c>
      <c r="E36" s="12">
        <v>55</v>
      </c>
      <c r="F36" s="12">
        <v>65</v>
      </c>
      <c r="G36" s="24">
        <v>0.97014929999999999</v>
      </c>
      <c r="H36" s="12">
        <v>65</v>
      </c>
      <c r="I36" s="12">
        <v>50</v>
      </c>
      <c r="J36" s="24">
        <v>0.98076920000000001</v>
      </c>
      <c r="K36" s="12">
        <v>50</v>
      </c>
      <c r="L36" s="12">
        <v>20</v>
      </c>
      <c r="M36" s="24">
        <v>0.90909090000000004</v>
      </c>
      <c r="N36" s="12">
        <v>20</v>
      </c>
      <c r="O36" s="12">
        <v>35</v>
      </c>
      <c r="P36" s="24">
        <v>0.89743589999999995</v>
      </c>
      <c r="Q36" s="12">
        <v>40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110</v>
      </c>
      <c r="D38" s="24">
        <v>0.83846149999999997</v>
      </c>
      <c r="E38" s="12">
        <v>130</v>
      </c>
      <c r="F38" s="12">
        <v>80</v>
      </c>
      <c r="G38" s="24">
        <v>0.72897199999999995</v>
      </c>
      <c r="H38" s="12">
        <v>105</v>
      </c>
      <c r="I38" s="12">
        <v>65</v>
      </c>
      <c r="J38" s="24">
        <v>0.92753620000000003</v>
      </c>
      <c r="K38" s="12">
        <v>70</v>
      </c>
      <c r="L38" s="12">
        <v>40</v>
      </c>
      <c r="M38" s="24">
        <v>0.95238100000000003</v>
      </c>
      <c r="N38" s="12">
        <v>40</v>
      </c>
      <c r="O38" s="12">
        <v>35</v>
      </c>
      <c r="P38" s="24">
        <v>0.77083330000000005</v>
      </c>
      <c r="Q38" s="12">
        <v>50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FFE1-EE72-43A2-A438-4543FEAF4D9B}">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122</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t="s">
        <v>138</v>
      </c>
      <c r="D5" s="24" t="s">
        <v>138</v>
      </c>
      <c r="E5" s="12">
        <v>0</v>
      </c>
      <c r="F5" s="12" t="s">
        <v>138</v>
      </c>
      <c r="G5" s="24" t="s">
        <v>138</v>
      </c>
      <c r="H5" s="12">
        <v>0</v>
      </c>
      <c r="I5" s="12">
        <v>15</v>
      </c>
      <c r="J5" s="24">
        <v>0.78947369999999994</v>
      </c>
      <c r="K5" s="12">
        <v>20</v>
      </c>
      <c r="L5" s="12" t="s">
        <v>139</v>
      </c>
      <c r="M5" s="24" t="s">
        <v>139</v>
      </c>
      <c r="N5" s="12" t="s">
        <v>139</v>
      </c>
      <c r="O5" s="12" t="s">
        <v>138</v>
      </c>
      <c r="P5" s="24" t="s">
        <v>138</v>
      </c>
      <c r="Q5" s="12">
        <v>0</v>
      </c>
    </row>
    <row r="6" spans="1:17" ht="15" customHeight="1" x14ac:dyDescent="0.2">
      <c r="A6" s="11" t="s">
        <v>24</v>
      </c>
      <c r="B6" t="s">
        <v>25</v>
      </c>
      <c r="C6" s="12">
        <v>50</v>
      </c>
      <c r="D6" s="24">
        <v>0.6753247</v>
      </c>
      <c r="E6" s="12">
        <v>75</v>
      </c>
      <c r="F6" s="12">
        <v>20</v>
      </c>
      <c r="G6" s="24">
        <v>0.47826089999999999</v>
      </c>
      <c r="H6" s="12">
        <v>45</v>
      </c>
      <c r="I6" s="12">
        <v>30</v>
      </c>
      <c r="J6" s="24">
        <v>0.8823529</v>
      </c>
      <c r="K6" s="12">
        <v>35</v>
      </c>
      <c r="L6" s="12">
        <v>15</v>
      </c>
      <c r="M6" s="24">
        <v>0.4375</v>
      </c>
      <c r="N6" s="12">
        <v>30</v>
      </c>
      <c r="O6" s="12">
        <v>10</v>
      </c>
      <c r="P6" s="24">
        <v>1</v>
      </c>
      <c r="Q6" s="12">
        <v>10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t="s">
        <v>138</v>
      </c>
      <c r="G14" s="24" t="s">
        <v>138</v>
      </c>
      <c r="H14" s="12">
        <v>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t="s">
        <v>138</v>
      </c>
      <c r="D21" s="24" t="s">
        <v>138</v>
      </c>
      <c r="E21" s="12">
        <v>0</v>
      </c>
      <c r="F21" s="12" t="s">
        <v>138</v>
      </c>
      <c r="G21" s="24" t="s">
        <v>138</v>
      </c>
      <c r="H21" s="12">
        <v>0</v>
      </c>
      <c r="I21" s="12">
        <v>15</v>
      </c>
      <c r="J21" s="24">
        <v>0.78947369999999994</v>
      </c>
      <c r="K21" s="12">
        <v>20</v>
      </c>
      <c r="L21" s="12" t="s">
        <v>139</v>
      </c>
      <c r="M21" s="24" t="s">
        <v>139</v>
      </c>
      <c r="N21" s="12" t="s">
        <v>139</v>
      </c>
      <c r="O21" s="12" t="s">
        <v>138</v>
      </c>
      <c r="P21" s="24" t="s">
        <v>138</v>
      </c>
      <c r="Q21" s="12">
        <v>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138</v>
      </c>
      <c r="G24" s="24" t="s">
        <v>138</v>
      </c>
      <c r="H24" s="12">
        <v>0</v>
      </c>
      <c r="I24" s="12" t="s">
        <v>138</v>
      </c>
      <c r="J24" s="24" t="s">
        <v>138</v>
      </c>
      <c r="K24" s="12">
        <v>0</v>
      </c>
      <c r="L24" s="12" t="s">
        <v>138</v>
      </c>
      <c r="M24" s="24" t="s">
        <v>138</v>
      </c>
      <c r="N24" s="12">
        <v>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t="s">
        <v>138</v>
      </c>
      <c r="D26" s="24" t="s">
        <v>138</v>
      </c>
      <c r="E26" s="12">
        <v>0</v>
      </c>
      <c r="F26" s="12" t="s">
        <v>138</v>
      </c>
      <c r="G26" s="24" t="s">
        <v>138</v>
      </c>
      <c r="H26" s="12">
        <v>0</v>
      </c>
      <c r="I26" s="12" t="s">
        <v>138</v>
      </c>
      <c r="J26" s="24" t="s">
        <v>138</v>
      </c>
      <c r="K26" s="12">
        <v>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10</v>
      </c>
      <c r="D31" s="24">
        <v>0.35714289999999999</v>
      </c>
      <c r="E31" s="12">
        <v>30</v>
      </c>
      <c r="F31" s="12" t="s">
        <v>138</v>
      </c>
      <c r="G31" s="24" t="s">
        <v>138</v>
      </c>
      <c r="H31" s="12">
        <v>0</v>
      </c>
      <c r="I31" s="12">
        <v>15</v>
      </c>
      <c r="J31" s="24">
        <v>1</v>
      </c>
      <c r="K31" s="12">
        <v>15</v>
      </c>
      <c r="L31" s="12">
        <v>0</v>
      </c>
      <c r="M31" s="24">
        <v>0</v>
      </c>
      <c r="N31" s="12">
        <v>15</v>
      </c>
      <c r="O31" s="12">
        <v>5</v>
      </c>
      <c r="P31" s="24">
        <v>1</v>
      </c>
      <c r="Q31" s="12">
        <v>5</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10</v>
      </c>
      <c r="D33" s="24">
        <v>1</v>
      </c>
      <c r="E33" s="12">
        <v>10</v>
      </c>
      <c r="F33" s="12">
        <v>0</v>
      </c>
      <c r="G33" s="24">
        <v>0</v>
      </c>
      <c r="H33" s="12">
        <v>10</v>
      </c>
      <c r="I33" s="12" t="s">
        <v>138</v>
      </c>
      <c r="J33" s="24" t="s">
        <v>138</v>
      </c>
      <c r="K33" s="12">
        <v>0</v>
      </c>
      <c r="L33" s="12" t="s">
        <v>138</v>
      </c>
      <c r="M33" s="24" t="s">
        <v>138</v>
      </c>
      <c r="N33" s="12">
        <v>0</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v>0</v>
      </c>
      <c r="D35" s="24">
        <v>0</v>
      </c>
      <c r="E35" s="12" t="s">
        <v>139</v>
      </c>
      <c r="F35" s="12" t="s">
        <v>139</v>
      </c>
      <c r="G35" s="24" t="s">
        <v>139</v>
      </c>
      <c r="H35" s="12" t="s">
        <v>139</v>
      </c>
      <c r="I35" s="12">
        <v>10</v>
      </c>
      <c r="J35" s="24">
        <v>1</v>
      </c>
      <c r="K35" s="12">
        <v>10</v>
      </c>
      <c r="L35" s="12">
        <v>10</v>
      </c>
      <c r="M35" s="24">
        <v>0.91666669999999995</v>
      </c>
      <c r="N35" s="12">
        <v>10</v>
      </c>
      <c r="O35" s="12" t="s">
        <v>139</v>
      </c>
      <c r="P35" s="24" t="s">
        <v>139</v>
      </c>
      <c r="Q35" s="12" t="s">
        <v>139</v>
      </c>
    </row>
    <row r="36" spans="1:17" ht="15" customHeight="1" x14ac:dyDescent="0.2">
      <c r="A36" s="11" t="s">
        <v>24</v>
      </c>
      <c r="B36" t="s">
        <v>40</v>
      </c>
      <c r="C36" s="12">
        <v>5</v>
      </c>
      <c r="D36" s="24">
        <v>1</v>
      </c>
      <c r="E36" s="12">
        <v>5</v>
      </c>
      <c r="F36" s="12">
        <v>10</v>
      </c>
      <c r="G36" s="24">
        <v>0.78571429999999998</v>
      </c>
      <c r="H36" s="12">
        <v>15</v>
      </c>
      <c r="I36" s="12" t="s">
        <v>138</v>
      </c>
      <c r="J36" s="24" t="s">
        <v>138</v>
      </c>
      <c r="K36" s="12">
        <v>0</v>
      </c>
      <c r="L36" s="12" t="s">
        <v>138</v>
      </c>
      <c r="M36" s="24" t="s">
        <v>138</v>
      </c>
      <c r="N36" s="12">
        <v>0</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25</v>
      </c>
      <c r="D38" s="24">
        <v>0.83333330000000005</v>
      </c>
      <c r="E38" s="12">
        <v>30</v>
      </c>
      <c r="F38" s="12">
        <v>10</v>
      </c>
      <c r="G38" s="24">
        <v>0.52941179999999999</v>
      </c>
      <c r="H38" s="12">
        <v>15</v>
      </c>
      <c r="I38" s="12">
        <v>5</v>
      </c>
      <c r="J38" s="24">
        <v>0.63636360000000003</v>
      </c>
      <c r="K38" s="12">
        <v>10</v>
      </c>
      <c r="L38" s="12" t="s">
        <v>139</v>
      </c>
      <c r="M38" s="24" t="s">
        <v>139</v>
      </c>
      <c r="N38" s="12" t="s">
        <v>139</v>
      </c>
      <c r="O38" s="12" t="s">
        <v>138</v>
      </c>
      <c r="P38" s="24" t="s">
        <v>138</v>
      </c>
      <c r="Q38" s="12">
        <v>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C5BB6-8C38-4C11-8877-EA3E4677C350}">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121</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50</v>
      </c>
      <c r="D5" s="24">
        <v>0.90566040000000003</v>
      </c>
      <c r="E5" s="12">
        <v>55</v>
      </c>
      <c r="F5" s="12">
        <v>60</v>
      </c>
      <c r="G5" s="24">
        <v>0.953125</v>
      </c>
      <c r="H5" s="12">
        <v>65</v>
      </c>
      <c r="I5" s="12">
        <v>80</v>
      </c>
      <c r="J5" s="24">
        <v>0.97590359999999998</v>
      </c>
      <c r="K5" s="12">
        <v>85</v>
      </c>
      <c r="L5" s="12">
        <v>60</v>
      </c>
      <c r="M5" s="24">
        <v>0.9375</v>
      </c>
      <c r="N5" s="12">
        <v>65</v>
      </c>
      <c r="O5" s="12">
        <v>70</v>
      </c>
      <c r="P5" s="24">
        <v>0.8470588</v>
      </c>
      <c r="Q5" s="12">
        <v>85</v>
      </c>
    </row>
    <row r="6" spans="1:17" ht="15" customHeight="1" x14ac:dyDescent="0.2">
      <c r="A6" s="11" t="s">
        <v>24</v>
      </c>
      <c r="B6" t="s">
        <v>25</v>
      </c>
      <c r="C6" s="12">
        <v>275</v>
      </c>
      <c r="D6" s="24">
        <v>0.95818820000000005</v>
      </c>
      <c r="E6" s="12">
        <v>285</v>
      </c>
      <c r="F6" s="12">
        <v>215</v>
      </c>
      <c r="G6" s="24">
        <v>0.79629629999999996</v>
      </c>
      <c r="H6" s="12">
        <v>270</v>
      </c>
      <c r="I6" s="12">
        <v>335</v>
      </c>
      <c r="J6" s="24">
        <v>0.94084509999999999</v>
      </c>
      <c r="K6" s="12">
        <v>355</v>
      </c>
      <c r="L6" s="12">
        <v>175</v>
      </c>
      <c r="M6" s="24">
        <v>0.84689000000000003</v>
      </c>
      <c r="N6" s="12">
        <v>210</v>
      </c>
      <c r="O6" s="12">
        <v>160</v>
      </c>
      <c r="P6" s="24">
        <v>0.95266269999999997</v>
      </c>
      <c r="Q6" s="12">
        <v>170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v>15</v>
      </c>
      <c r="J11" s="24">
        <v>0.875</v>
      </c>
      <c r="K11" s="12">
        <v>15</v>
      </c>
      <c r="L11" s="12">
        <v>25</v>
      </c>
      <c r="M11" s="24">
        <v>0.92857140000000005</v>
      </c>
      <c r="N11" s="12">
        <v>30</v>
      </c>
      <c r="O11" s="12">
        <v>25</v>
      </c>
      <c r="P11" s="24">
        <v>0.96428570000000002</v>
      </c>
      <c r="Q11" s="12">
        <v>30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139</v>
      </c>
      <c r="J13" s="24" t="s">
        <v>139</v>
      </c>
      <c r="K13" s="12" t="s">
        <v>139</v>
      </c>
      <c r="L13" s="12" t="s">
        <v>139</v>
      </c>
      <c r="M13" s="24" t="s">
        <v>139</v>
      </c>
      <c r="N13" s="12" t="s">
        <v>139</v>
      </c>
      <c r="O13" s="12">
        <v>20</v>
      </c>
      <c r="P13" s="24">
        <v>1</v>
      </c>
      <c r="Q13" s="12">
        <v>20</v>
      </c>
    </row>
    <row r="14" spans="1:17" ht="15" customHeight="1" x14ac:dyDescent="0.2">
      <c r="A14" s="11" t="s">
        <v>22</v>
      </c>
      <c r="B14" t="s">
        <v>34</v>
      </c>
      <c r="C14" s="12">
        <v>15</v>
      </c>
      <c r="D14" s="24">
        <v>0.84210529999999995</v>
      </c>
      <c r="E14" s="12">
        <v>20</v>
      </c>
      <c r="F14" s="12">
        <v>10</v>
      </c>
      <c r="G14" s="24">
        <v>0.9</v>
      </c>
      <c r="H14" s="12">
        <v>10</v>
      </c>
      <c r="I14" s="12">
        <v>5</v>
      </c>
      <c r="J14" s="24">
        <v>1</v>
      </c>
      <c r="K14" s="12">
        <v>5</v>
      </c>
      <c r="L14" s="12">
        <v>10</v>
      </c>
      <c r="M14" s="24">
        <v>1</v>
      </c>
      <c r="N14" s="12">
        <v>10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v>10</v>
      </c>
      <c r="D16" s="24">
        <v>1</v>
      </c>
      <c r="E16" s="12">
        <v>10</v>
      </c>
      <c r="F16" s="12">
        <v>35</v>
      </c>
      <c r="G16" s="24">
        <v>0.97058820000000001</v>
      </c>
      <c r="H16" s="12">
        <v>35</v>
      </c>
      <c r="I16" s="12">
        <v>45</v>
      </c>
      <c r="J16" s="24">
        <v>1</v>
      </c>
      <c r="K16" s="12">
        <v>45</v>
      </c>
      <c r="L16" s="12">
        <v>20</v>
      </c>
      <c r="M16" s="24">
        <v>1</v>
      </c>
      <c r="N16" s="12">
        <v>20</v>
      </c>
      <c r="O16" s="12">
        <v>20</v>
      </c>
      <c r="P16" s="24">
        <v>0.875</v>
      </c>
      <c r="Q16" s="12">
        <v>25</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139</v>
      </c>
      <c r="D18" s="24" t="s">
        <v>139</v>
      </c>
      <c r="E18" s="12" t="s">
        <v>139</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139</v>
      </c>
      <c r="D20" s="24" t="s">
        <v>139</v>
      </c>
      <c r="E20" s="12" t="s">
        <v>139</v>
      </c>
      <c r="F20" s="12" t="s">
        <v>139</v>
      </c>
      <c r="G20" s="24" t="s">
        <v>139</v>
      </c>
      <c r="H20" s="12" t="s">
        <v>139</v>
      </c>
      <c r="I20" s="12" t="s">
        <v>138</v>
      </c>
      <c r="J20" s="24" t="s">
        <v>138</v>
      </c>
      <c r="K20" s="12">
        <v>0</v>
      </c>
      <c r="L20" s="12" t="s">
        <v>139</v>
      </c>
      <c r="M20" s="24" t="s">
        <v>139</v>
      </c>
      <c r="N20" s="12" t="s">
        <v>139</v>
      </c>
      <c r="O20" s="12" t="s">
        <v>138</v>
      </c>
      <c r="P20" s="24" t="s">
        <v>138</v>
      </c>
      <c r="Q20" s="12">
        <v>0</v>
      </c>
    </row>
    <row r="21" spans="1:17" ht="15" customHeight="1" x14ac:dyDescent="0.2">
      <c r="A21" s="11" t="s">
        <v>22</v>
      </c>
      <c r="B21" t="s">
        <v>41</v>
      </c>
      <c r="C21" s="12">
        <v>15</v>
      </c>
      <c r="D21" s="24">
        <v>1</v>
      </c>
      <c r="E21" s="12">
        <v>15</v>
      </c>
      <c r="F21" s="12">
        <v>15</v>
      </c>
      <c r="G21" s="24">
        <v>0.9375</v>
      </c>
      <c r="H21" s="12">
        <v>15</v>
      </c>
      <c r="I21" s="12">
        <v>5</v>
      </c>
      <c r="J21" s="24">
        <v>1</v>
      </c>
      <c r="K21" s="12">
        <v>5</v>
      </c>
      <c r="L21" s="12" t="s">
        <v>138</v>
      </c>
      <c r="M21" s="24" t="s">
        <v>138</v>
      </c>
      <c r="N21" s="12">
        <v>0</v>
      </c>
      <c r="O21" s="12" t="s">
        <v>139</v>
      </c>
      <c r="P21" s="24" t="s">
        <v>139</v>
      </c>
      <c r="Q21" s="12">
        <v>10</v>
      </c>
    </row>
    <row r="22" spans="1:17" ht="15" customHeight="1" x14ac:dyDescent="0.2">
      <c r="A22" s="11" t="s">
        <v>22</v>
      </c>
      <c r="B22" t="s">
        <v>42</v>
      </c>
      <c r="C22" s="12">
        <v>5</v>
      </c>
      <c r="D22" s="24">
        <v>1</v>
      </c>
      <c r="E22" s="12">
        <v>5</v>
      </c>
      <c r="F22" s="12" t="s">
        <v>138</v>
      </c>
      <c r="G22" s="24" t="s">
        <v>138</v>
      </c>
      <c r="H22" s="12">
        <v>0</v>
      </c>
      <c r="I22" s="12">
        <v>10</v>
      </c>
      <c r="J22" s="24">
        <v>1</v>
      </c>
      <c r="K22" s="12">
        <v>10</v>
      </c>
      <c r="L22" s="12" t="s">
        <v>138</v>
      </c>
      <c r="M22" s="24" t="s">
        <v>138</v>
      </c>
      <c r="N22" s="12">
        <v>0</v>
      </c>
      <c r="O22" s="12" t="s">
        <v>139</v>
      </c>
      <c r="P22" s="24" t="s">
        <v>139</v>
      </c>
      <c r="Q22" s="12" t="s">
        <v>139</v>
      </c>
    </row>
    <row r="23" spans="1:17" ht="15" customHeight="1" x14ac:dyDescent="0.2">
      <c r="A23" s="11" t="s">
        <v>24</v>
      </c>
      <c r="B23" t="s">
        <v>31</v>
      </c>
      <c r="C23" s="12" t="s">
        <v>138</v>
      </c>
      <c r="D23" s="24" t="s">
        <v>138</v>
      </c>
      <c r="E23" s="12" t="s">
        <v>138</v>
      </c>
      <c r="F23" s="12" t="s">
        <v>138</v>
      </c>
      <c r="G23" s="24" t="s">
        <v>138</v>
      </c>
      <c r="H23" s="12" t="s">
        <v>138</v>
      </c>
      <c r="I23" s="12">
        <v>25</v>
      </c>
      <c r="J23" s="24">
        <v>1</v>
      </c>
      <c r="K23" s="12">
        <v>25</v>
      </c>
      <c r="L23" s="12">
        <v>10</v>
      </c>
      <c r="M23" s="24">
        <v>1</v>
      </c>
      <c r="N23" s="12">
        <v>10</v>
      </c>
      <c r="O23" s="12">
        <v>10</v>
      </c>
      <c r="P23" s="24">
        <v>0.9</v>
      </c>
      <c r="Q23" s="12">
        <v>10</v>
      </c>
    </row>
    <row r="24" spans="1:17" ht="15" customHeight="1" x14ac:dyDescent="0.2">
      <c r="A24" s="11" t="s">
        <v>24</v>
      </c>
      <c r="B24" t="s">
        <v>43</v>
      </c>
      <c r="C24" s="12" t="s">
        <v>138</v>
      </c>
      <c r="D24" s="24" t="s">
        <v>138</v>
      </c>
      <c r="E24" s="12">
        <v>0</v>
      </c>
      <c r="F24" s="12">
        <v>5</v>
      </c>
      <c r="G24" s="24">
        <v>1</v>
      </c>
      <c r="H24" s="12">
        <v>5</v>
      </c>
      <c r="I24" s="12">
        <v>15</v>
      </c>
      <c r="J24" s="24">
        <v>1</v>
      </c>
      <c r="K24" s="12">
        <v>15</v>
      </c>
      <c r="L24" s="12">
        <v>10</v>
      </c>
      <c r="M24" s="24">
        <v>0.92307689999999998</v>
      </c>
      <c r="N24" s="12">
        <v>15</v>
      </c>
      <c r="O24" s="12">
        <v>10</v>
      </c>
      <c r="P24" s="24">
        <v>1</v>
      </c>
      <c r="Q24" s="12">
        <v>10</v>
      </c>
    </row>
    <row r="25" spans="1:17" ht="15" customHeight="1" x14ac:dyDescent="0.2">
      <c r="A25" s="11" t="s">
        <v>24</v>
      </c>
      <c r="B25" t="s">
        <v>33</v>
      </c>
      <c r="C25" s="12" t="s">
        <v>138</v>
      </c>
      <c r="D25" s="24" t="s">
        <v>138</v>
      </c>
      <c r="E25" s="12" t="s">
        <v>138</v>
      </c>
      <c r="F25" s="12" t="s">
        <v>138</v>
      </c>
      <c r="G25" s="24" t="s">
        <v>138</v>
      </c>
      <c r="H25" s="12" t="s">
        <v>138</v>
      </c>
      <c r="I25" s="12">
        <v>50</v>
      </c>
      <c r="J25" s="24">
        <v>1</v>
      </c>
      <c r="K25" s="12">
        <v>50</v>
      </c>
      <c r="L25" s="12">
        <v>10</v>
      </c>
      <c r="M25" s="24">
        <v>1</v>
      </c>
      <c r="N25" s="12">
        <v>10</v>
      </c>
      <c r="O25" s="12">
        <v>50</v>
      </c>
      <c r="P25" s="24">
        <v>0.94545449999999998</v>
      </c>
      <c r="Q25" s="12">
        <v>55</v>
      </c>
    </row>
    <row r="26" spans="1:17" ht="15" customHeight="1" x14ac:dyDescent="0.2">
      <c r="A26" s="11" t="s">
        <v>24</v>
      </c>
      <c r="B26" t="s">
        <v>34</v>
      </c>
      <c r="C26" s="12">
        <v>85</v>
      </c>
      <c r="D26" s="24">
        <v>0.96551719999999996</v>
      </c>
      <c r="E26" s="12">
        <v>85</v>
      </c>
      <c r="F26" s="12">
        <v>45</v>
      </c>
      <c r="G26" s="24">
        <v>0.90196080000000001</v>
      </c>
      <c r="H26" s="12">
        <v>50</v>
      </c>
      <c r="I26" s="12">
        <v>30</v>
      </c>
      <c r="J26" s="24">
        <v>0.9375</v>
      </c>
      <c r="K26" s="12">
        <v>30</v>
      </c>
      <c r="L26" s="12">
        <v>10</v>
      </c>
      <c r="M26" s="24">
        <v>0.44444440000000002</v>
      </c>
      <c r="N26" s="12">
        <v>20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v>20</v>
      </c>
      <c r="D30" s="24">
        <v>1</v>
      </c>
      <c r="E30" s="12">
        <v>20</v>
      </c>
      <c r="F30" s="12">
        <v>0</v>
      </c>
      <c r="G30" s="24">
        <v>0</v>
      </c>
      <c r="H30" s="12">
        <v>35</v>
      </c>
      <c r="I30" s="12">
        <v>15</v>
      </c>
      <c r="J30" s="24">
        <v>1</v>
      </c>
      <c r="K30" s="12">
        <v>15</v>
      </c>
      <c r="L30" s="12">
        <v>15</v>
      </c>
      <c r="M30" s="24">
        <v>1</v>
      </c>
      <c r="N30" s="12">
        <v>15</v>
      </c>
      <c r="O30" s="12">
        <v>10</v>
      </c>
      <c r="P30" s="24">
        <v>1</v>
      </c>
      <c r="Q30" s="12">
        <v>10</v>
      </c>
    </row>
    <row r="31" spans="1:17" ht="15" customHeight="1" x14ac:dyDescent="0.2">
      <c r="A31" s="11" t="s">
        <v>24</v>
      </c>
      <c r="B31" t="s">
        <v>37</v>
      </c>
      <c r="C31" s="12">
        <v>5</v>
      </c>
      <c r="D31" s="24">
        <v>0.77777779999999996</v>
      </c>
      <c r="E31" s="12">
        <v>10</v>
      </c>
      <c r="F31" s="12">
        <v>10</v>
      </c>
      <c r="G31" s="24">
        <v>0.83333330000000005</v>
      </c>
      <c r="H31" s="12">
        <v>10</v>
      </c>
      <c r="I31" s="12">
        <v>15</v>
      </c>
      <c r="J31" s="24">
        <v>1</v>
      </c>
      <c r="K31" s="12">
        <v>15</v>
      </c>
      <c r="L31" s="12" t="s">
        <v>138</v>
      </c>
      <c r="M31" s="24" t="s">
        <v>138</v>
      </c>
      <c r="N31" s="12">
        <v>0</v>
      </c>
      <c r="O31" s="12" t="s">
        <v>138</v>
      </c>
      <c r="P31" s="24" t="s">
        <v>138</v>
      </c>
      <c r="Q31" s="12">
        <v>0</v>
      </c>
    </row>
    <row r="32" spans="1:17" ht="15" customHeight="1" x14ac:dyDescent="0.2">
      <c r="A32" s="11" t="s">
        <v>24</v>
      </c>
      <c r="B32" t="s">
        <v>38</v>
      </c>
      <c r="C32" s="12">
        <v>5</v>
      </c>
      <c r="D32" s="24">
        <v>0.71428570000000002</v>
      </c>
      <c r="E32" s="12">
        <v>5</v>
      </c>
      <c r="F32" s="12">
        <v>30</v>
      </c>
      <c r="G32" s="24">
        <v>0.9375</v>
      </c>
      <c r="H32" s="12">
        <v>30</v>
      </c>
      <c r="I32" s="12">
        <v>30</v>
      </c>
      <c r="J32" s="24">
        <v>1</v>
      </c>
      <c r="K32" s="12">
        <v>30</v>
      </c>
      <c r="L32" s="12">
        <v>25</v>
      </c>
      <c r="M32" s="24">
        <v>1</v>
      </c>
      <c r="N32" s="12">
        <v>25</v>
      </c>
      <c r="O32" s="12">
        <v>10</v>
      </c>
      <c r="P32" s="24">
        <v>1</v>
      </c>
      <c r="Q32" s="12">
        <v>10</v>
      </c>
    </row>
    <row r="33" spans="1:17" ht="15" customHeight="1" x14ac:dyDescent="0.2">
      <c r="A33" s="11" t="s">
        <v>24</v>
      </c>
      <c r="B33" t="s">
        <v>46</v>
      </c>
      <c r="C33" s="12">
        <v>35</v>
      </c>
      <c r="D33" s="24">
        <v>1</v>
      </c>
      <c r="E33" s="12">
        <v>35</v>
      </c>
      <c r="F33" s="12">
        <v>35</v>
      </c>
      <c r="G33" s="24">
        <v>0.87179490000000004</v>
      </c>
      <c r="H33" s="12">
        <v>40</v>
      </c>
      <c r="I33" s="12">
        <v>35</v>
      </c>
      <c r="J33" s="24">
        <v>1</v>
      </c>
      <c r="K33" s="12">
        <v>35</v>
      </c>
      <c r="L33" s="12">
        <v>10</v>
      </c>
      <c r="M33" s="24">
        <v>0.5</v>
      </c>
      <c r="N33" s="12">
        <v>20</v>
      </c>
      <c r="O33" s="12">
        <v>10</v>
      </c>
      <c r="P33" s="24">
        <v>1</v>
      </c>
      <c r="Q33" s="12">
        <v>10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v>20</v>
      </c>
      <c r="D35" s="24">
        <v>1</v>
      </c>
      <c r="E35" s="12">
        <v>20</v>
      </c>
      <c r="F35" s="12">
        <v>10</v>
      </c>
      <c r="G35" s="24">
        <v>0.83333330000000005</v>
      </c>
      <c r="H35" s="12">
        <v>10</v>
      </c>
      <c r="I35" s="12">
        <v>15</v>
      </c>
      <c r="J35" s="24">
        <v>1</v>
      </c>
      <c r="K35" s="12">
        <v>15</v>
      </c>
      <c r="L35" s="12">
        <v>10</v>
      </c>
      <c r="M35" s="24">
        <v>1</v>
      </c>
      <c r="N35" s="12">
        <v>10</v>
      </c>
      <c r="O35" s="12" t="s">
        <v>139</v>
      </c>
      <c r="P35" s="24" t="s">
        <v>139</v>
      </c>
      <c r="Q35" s="12" t="s">
        <v>139</v>
      </c>
    </row>
    <row r="36" spans="1:17" ht="15" customHeight="1" x14ac:dyDescent="0.2">
      <c r="A36" s="11" t="s">
        <v>24</v>
      </c>
      <c r="B36" t="s">
        <v>40</v>
      </c>
      <c r="C36" s="12">
        <v>45</v>
      </c>
      <c r="D36" s="24">
        <v>0.93617019999999995</v>
      </c>
      <c r="E36" s="12">
        <v>45</v>
      </c>
      <c r="F36" s="12">
        <v>35</v>
      </c>
      <c r="G36" s="24">
        <v>1</v>
      </c>
      <c r="H36" s="12">
        <v>35</v>
      </c>
      <c r="I36" s="12">
        <v>65</v>
      </c>
      <c r="J36" s="24">
        <v>0.96969700000000003</v>
      </c>
      <c r="K36" s="12">
        <v>65</v>
      </c>
      <c r="L36" s="12">
        <v>50</v>
      </c>
      <c r="M36" s="24">
        <v>1</v>
      </c>
      <c r="N36" s="12">
        <v>50</v>
      </c>
      <c r="O36" s="12">
        <v>45</v>
      </c>
      <c r="P36" s="24">
        <v>0.9375</v>
      </c>
      <c r="Q36" s="12">
        <v>50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60</v>
      </c>
      <c r="D38" s="24">
        <v>0.96774190000000004</v>
      </c>
      <c r="E38" s="12">
        <v>60</v>
      </c>
      <c r="F38" s="12">
        <v>40</v>
      </c>
      <c r="G38" s="24">
        <v>0.95348840000000001</v>
      </c>
      <c r="H38" s="12">
        <v>45</v>
      </c>
      <c r="I38" s="12">
        <v>45</v>
      </c>
      <c r="J38" s="24">
        <v>0.71666669999999999</v>
      </c>
      <c r="K38" s="12">
        <v>60</v>
      </c>
      <c r="L38" s="12">
        <v>25</v>
      </c>
      <c r="M38" s="24">
        <v>0.69696970000000003</v>
      </c>
      <c r="N38" s="12">
        <v>35</v>
      </c>
      <c r="O38" s="12">
        <v>15</v>
      </c>
      <c r="P38" s="24">
        <v>0.94117649999999997</v>
      </c>
      <c r="Q38" s="12">
        <v>15</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6713E-C327-4563-A1C6-BCE5E1411B10}">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120</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10</v>
      </c>
      <c r="D5" s="24">
        <v>0.26666669999999998</v>
      </c>
      <c r="E5" s="12">
        <v>30</v>
      </c>
      <c r="F5" s="12">
        <v>30</v>
      </c>
      <c r="G5" s="24">
        <v>0.8</v>
      </c>
      <c r="H5" s="12">
        <v>40</v>
      </c>
      <c r="I5" s="12">
        <v>15</v>
      </c>
      <c r="J5" s="24">
        <v>0.65384620000000004</v>
      </c>
      <c r="K5" s="12">
        <v>25</v>
      </c>
      <c r="L5" s="12">
        <v>25</v>
      </c>
      <c r="M5" s="24">
        <v>0.67567569999999999</v>
      </c>
      <c r="N5" s="12">
        <v>35</v>
      </c>
      <c r="O5" s="12">
        <v>15</v>
      </c>
      <c r="P5" s="24">
        <v>1</v>
      </c>
      <c r="Q5" s="12">
        <v>15</v>
      </c>
    </row>
    <row r="6" spans="1:17" ht="15" customHeight="1" x14ac:dyDescent="0.2">
      <c r="A6" s="11" t="s">
        <v>24</v>
      </c>
      <c r="B6" t="s">
        <v>25</v>
      </c>
      <c r="C6" s="12">
        <v>140</v>
      </c>
      <c r="D6" s="24">
        <v>0.80924859999999998</v>
      </c>
      <c r="E6" s="12">
        <v>175</v>
      </c>
      <c r="F6" s="12">
        <v>100</v>
      </c>
      <c r="G6" s="24">
        <v>0.82786890000000002</v>
      </c>
      <c r="H6" s="12">
        <v>120</v>
      </c>
      <c r="I6" s="12">
        <v>140</v>
      </c>
      <c r="J6" s="24">
        <v>0.92617450000000001</v>
      </c>
      <c r="K6" s="12">
        <v>150</v>
      </c>
      <c r="L6" s="12">
        <v>200</v>
      </c>
      <c r="M6" s="24">
        <v>0.78656130000000002</v>
      </c>
      <c r="N6" s="12">
        <v>255</v>
      </c>
      <c r="O6" s="12">
        <v>155</v>
      </c>
      <c r="P6" s="24">
        <v>0.98124999999999996</v>
      </c>
      <c r="Q6" s="12">
        <v>160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v>5</v>
      </c>
      <c r="J13" s="24">
        <v>0.75</v>
      </c>
      <c r="K13" s="12">
        <v>10</v>
      </c>
      <c r="L13" s="12">
        <v>5</v>
      </c>
      <c r="M13" s="24">
        <v>0.83333330000000005</v>
      </c>
      <c r="N13" s="12">
        <v>5</v>
      </c>
      <c r="O13" s="12">
        <v>5</v>
      </c>
      <c r="P13" s="24">
        <v>1</v>
      </c>
      <c r="Q13" s="12">
        <v>5</v>
      </c>
    </row>
    <row r="14" spans="1:17" ht="15" customHeight="1" x14ac:dyDescent="0.2">
      <c r="A14" s="11" t="s">
        <v>22</v>
      </c>
      <c r="B14" t="s">
        <v>34</v>
      </c>
      <c r="C14" s="12">
        <v>10</v>
      </c>
      <c r="D14" s="24">
        <v>0.61538459999999995</v>
      </c>
      <c r="E14" s="12">
        <v>15</v>
      </c>
      <c r="F14" s="12" t="s">
        <v>139</v>
      </c>
      <c r="G14" s="24" t="s">
        <v>139</v>
      </c>
      <c r="H14" s="12" t="s">
        <v>139</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v>0</v>
      </c>
      <c r="D19" s="24">
        <v>0</v>
      </c>
      <c r="E19" s="12">
        <v>5</v>
      </c>
      <c r="F19" s="12" t="s">
        <v>139</v>
      </c>
      <c r="G19" s="24" t="s">
        <v>139</v>
      </c>
      <c r="H19" s="12" t="s">
        <v>139</v>
      </c>
      <c r="I19" s="12">
        <v>10</v>
      </c>
      <c r="J19" s="24">
        <v>0.84615379999999996</v>
      </c>
      <c r="K19" s="12">
        <v>15</v>
      </c>
      <c r="L19" s="12" t="s">
        <v>139</v>
      </c>
      <c r="M19" s="24" t="s">
        <v>139</v>
      </c>
      <c r="N19" s="12" t="s">
        <v>139</v>
      </c>
      <c r="O19" s="12" t="s">
        <v>139</v>
      </c>
      <c r="P19" s="24" t="s">
        <v>139</v>
      </c>
      <c r="Q19" s="12" t="s">
        <v>139</v>
      </c>
    </row>
    <row r="20" spans="1:17" ht="15" customHeight="1" x14ac:dyDescent="0.2">
      <c r="A20" s="11" t="s">
        <v>22</v>
      </c>
      <c r="B20" t="s">
        <v>40</v>
      </c>
      <c r="C20" s="12" t="s">
        <v>138</v>
      </c>
      <c r="D20" s="24" t="s">
        <v>138</v>
      </c>
      <c r="E20" s="12">
        <v>0</v>
      </c>
      <c r="F20" s="12">
        <v>10</v>
      </c>
      <c r="G20" s="24">
        <v>1</v>
      </c>
      <c r="H20" s="12">
        <v>10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0</v>
      </c>
      <c r="D21" s="24">
        <v>0</v>
      </c>
      <c r="E21" s="12">
        <v>10</v>
      </c>
      <c r="F21" s="12">
        <v>20</v>
      </c>
      <c r="G21" s="24">
        <v>0.75</v>
      </c>
      <c r="H21" s="12">
        <v>25</v>
      </c>
      <c r="I21" s="12">
        <v>0</v>
      </c>
      <c r="J21" s="24">
        <v>0</v>
      </c>
      <c r="K21" s="12">
        <v>5</v>
      </c>
      <c r="L21" s="12">
        <v>5</v>
      </c>
      <c r="M21" s="24">
        <v>0.46666669999999999</v>
      </c>
      <c r="N21" s="12">
        <v>15</v>
      </c>
      <c r="O21" s="12">
        <v>5</v>
      </c>
      <c r="P21" s="24">
        <v>1</v>
      </c>
      <c r="Q21" s="12">
        <v>5</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v>10</v>
      </c>
      <c r="M22" s="24">
        <v>0.85714290000000004</v>
      </c>
      <c r="N22" s="12">
        <v>15</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138</v>
      </c>
      <c r="G24" s="24" t="s">
        <v>138</v>
      </c>
      <c r="H24" s="12">
        <v>0</v>
      </c>
      <c r="I24" s="12">
        <v>20</v>
      </c>
      <c r="J24" s="24">
        <v>0.95454550000000005</v>
      </c>
      <c r="K24" s="12">
        <v>20</v>
      </c>
      <c r="L24" s="12">
        <v>50</v>
      </c>
      <c r="M24" s="24">
        <v>0.96296300000000001</v>
      </c>
      <c r="N24" s="12">
        <v>55</v>
      </c>
      <c r="O24" s="12">
        <v>50</v>
      </c>
      <c r="P24" s="24">
        <v>1</v>
      </c>
      <c r="Q24" s="12">
        <v>50</v>
      </c>
    </row>
    <row r="25" spans="1:17" ht="15" customHeight="1" x14ac:dyDescent="0.2">
      <c r="A25" s="11" t="s">
        <v>24</v>
      </c>
      <c r="B25" t="s">
        <v>33</v>
      </c>
      <c r="C25" s="12" t="s">
        <v>138</v>
      </c>
      <c r="D25" s="24" t="s">
        <v>138</v>
      </c>
      <c r="E25" s="12" t="s">
        <v>138</v>
      </c>
      <c r="F25" s="12" t="s">
        <v>138</v>
      </c>
      <c r="G25" s="24" t="s">
        <v>138</v>
      </c>
      <c r="H25" s="12" t="s">
        <v>138</v>
      </c>
      <c r="I25" s="12">
        <v>25</v>
      </c>
      <c r="J25" s="24">
        <v>1</v>
      </c>
      <c r="K25" s="12">
        <v>25</v>
      </c>
      <c r="L25" s="12">
        <v>30</v>
      </c>
      <c r="M25" s="24">
        <v>0.59183669999999999</v>
      </c>
      <c r="N25" s="12">
        <v>50</v>
      </c>
      <c r="O25" s="12">
        <v>30</v>
      </c>
      <c r="P25" s="24">
        <v>0.90909090000000004</v>
      </c>
      <c r="Q25" s="12">
        <v>35</v>
      </c>
    </row>
    <row r="26" spans="1:17" ht="15" customHeight="1" x14ac:dyDescent="0.2">
      <c r="A26" s="11" t="s">
        <v>24</v>
      </c>
      <c r="B26" t="s">
        <v>34</v>
      </c>
      <c r="C26" s="12">
        <v>30</v>
      </c>
      <c r="D26" s="24">
        <v>0.87878789999999996</v>
      </c>
      <c r="E26" s="12">
        <v>35</v>
      </c>
      <c r="F26" s="12">
        <v>30</v>
      </c>
      <c r="G26" s="24">
        <v>0.78947369999999994</v>
      </c>
      <c r="H26" s="12">
        <v>40</v>
      </c>
      <c r="I26" s="12">
        <v>15</v>
      </c>
      <c r="J26" s="24">
        <v>1</v>
      </c>
      <c r="K26" s="12">
        <v>15</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0</v>
      </c>
      <c r="D31" s="24">
        <v>0</v>
      </c>
      <c r="E31" s="12">
        <v>5</v>
      </c>
      <c r="F31" s="12" t="s">
        <v>138</v>
      </c>
      <c r="G31" s="24" t="s">
        <v>138</v>
      </c>
      <c r="H31" s="12">
        <v>0</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45</v>
      </c>
      <c r="D33" s="24">
        <v>1</v>
      </c>
      <c r="E33" s="12">
        <v>45</v>
      </c>
      <c r="F33" s="12">
        <v>20</v>
      </c>
      <c r="G33" s="24">
        <v>0.95</v>
      </c>
      <c r="H33" s="12">
        <v>20</v>
      </c>
      <c r="I33" s="12">
        <v>25</v>
      </c>
      <c r="J33" s="24">
        <v>1</v>
      </c>
      <c r="K33" s="12">
        <v>25</v>
      </c>
      <c r="L33" s="12">
        <v>50</v>
      </c>
      <c r="M33" s="24">
        <v>0.94545449999999998</v>
      </c>
      <c r="N33" s="12">
        <v>55</v>
      </c>
      <c r="O33" s="12">
        <v>35</v>
      </c>
      <c r="P33" s="24">
        <v>1</v>
      </c>
      <c r="Q33" s="12">
        <v>35</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v>15</v>
      </c>
      <c r="M35" s="24">
        <v>1</v>
      </c>
      <c r="N35" s="12">
        <v>15</v>
      </c>
      <c r="O35" s="12" t="s">
        <v>138</v>
      </c>
      <c r="P35" s="24" t="s">
        <v>138</v>
      </c>
      <c r="Q35" s="12">
        <v>0</v>
      </c>
    </row>
    <row r="36" spans="1:17" ht="15" customHeight="1" x14ac:dyDescent="0.2">
      <c r="A36" s="11" t="s">
        <v>24</v>
      </c>
      <c r="B36" t="s">
        <v>40</v>
      </c>
      <c r="C36" s="12">
        <v>25</v>
      </c>
      <c r="D36" s="24">
        <v>0.88888889999999998</v>
      </c>
      <c r="E36" s="12">
        <v>25</v>
      </c>
      <c r="F36" s="12">
        <v>10</v>
      </c>
      <c r="G36" s="24">
        <v>1</v>
      </c>
      <c r="H36" s="12">
        <v>10</v>
      </c>
      <c r="I36" s="12">
        <v>10</v>
      </c>
      <c r="J36" s="24">
        <v>0.92307689999999998</v>
      </c>
      <c r="K36" s="12">
        <v>15</v>
      </c>
      <c r="L36" s="12">
        <v>10</v>
      </c>
      <c r="M36" s="24">
        <v>0.8</v>
      </c>
      <c r="N36" s="12">
        <v>10</v>
      </c>
      <c r="O36" s="12">
        <v>10</v>
      </c>
      <c r="P36" s="24">
        <v>1</v>
      </c>
      <c r="Q36" s="12">
        <v>10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45</v>
      </c>
      <c r="D38" s="24">
        <v>0.68253969999999997</v>
      </c>
      <c r="E38" s="12">
        <v>65</v>
      </c>
      <c r="F38" s="12">
        <v>45</v>
      </c>
      <c r="G38" s="24">
        <v>0.78181820000000002</v>
      </c>
      <c r="H38" s="12">
        <v>55</v>
      </c>
      <c r="I38" s="12">
        <v>45</v>
      </c>
      <c r="J38" s="24">
        <v>0.8301887</v>
      </c>
      <c r="K38" s="12">
        <v>55</v>
      </c>
      <c r="L38" s="12">
        <v>40</v>
      </c>
      <c r="M38" s="24">
        <v>0.60294119999999995</v>
      </c>
      <c r="N38" s="12">
        <v>70</v>
      </c>
      <c r="O38" s="12">
        <v>30</v>
      </c>
      <c r="P38" s="24">
        <v>1</v>
      </c>
      <c r="Q38" s="12">
        <v>30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69</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5</v>
      </c>
      <c r="D5" s="24">
        <v>1</v>
      </c>
      <c r="E5" s="12">
        <v>5</v>
      </c>
      <c r="F5" s="12">
        <v>25</v>
      </c>
      <c r="G5" s="24">
        <v>0.55319149999999995</v>
      </c>
      <c r="H5" s="12">
        <v>45</v>
      </c>
      <c r="I5" s="12">
        <v>25</v>
      </c>
      <c r="J5" s="24">
        <v>0.8518519</v>
      </c>
      <c r="K5" s="12">
        <v>25</v>
      </c>
      <c r="L5" s="12">
        <v>10</v>
      </c>
      <c r="M5" s="24">
        <v>0.5</v>
      </c>
      <c r="N5" s="12">
        <v>20</v>
      </c>
      <c r="O5" s="12">
        <v>10</v>
      </c>
      <c r="P5" s="24">
        <v>0.8</v>
      </c>
      <c r="Q5" s="12">
        <v>10</v>
      </c>
    </row>
    <row r="6" spans="1:17" ht="15" customHeight="1" x14ac:dyDescent="0.2">
      <c r="A6" s="11" t="s">
        <v>24</v>
      </c>
      <c r="B6" t="s">
        <v>25</v>
      </c>
      <c r="C6" s="12">
        <v>130</v>
      </c>
      <c r="D6" s="24">
        <v>0.85906039999999995</v>
      </c>
      <c r="E6" s="12">
        <v>150</v>
      </c>
      <c r="F6" s="12">
        <v>130</v>
      </c>
      <c r="G6" s="24">
        <v>0.70108700000000002</v>
      </c>
      <c r="H6" s="12">
        <v>185</v>
      </c>
      <c r="I6" s="12">
        <v>155</v>
      </c>
      <c r="J6" s="24">
        <v>0.75490199999999996</v>
      </c>
      <c r="K6" s="12">
        <v>205</v>
      </c>
      <c r="L6" s="12">
        <v>185</v>
      </c>
      <c r="M6" s="24">
        <v>0.84862389999999999</v>
      </c>
      <c r="N6" s="12">
        <v>220</v>
      </c>
      <c r="O6" s="12">
        <v>105</v>
      </c>
      <c r="P6" s="24">
        <v>0.94594590000000001</v>
      </c>
      <c r="Q6" s="12">
        <v>110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v>15</v>
      </c>
      <c r="G14" s="24">
        <v>0.8947368</v>
      </c>
      <c r="H14" s="12">
        <v>20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v>0</v>
      </c>
      <c r="M15" s="24">
        <v>0</v>
      </c>
      <c r="N15" s="12">
        <v>5</v>
      </c>
      <c r="O15" s="12" t="s">
        <v>139</v>
      </c>
      <c r="P15" s="24" t="s">
        <v>139</v>
      </c>
      <c r="Q15" s="12" t="s">
        <v>139</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139</v>
      </c>
      <c r="J20" s="24" t="s">
        <v>139</v>
      </c>
      <c r="K20" s="12">
        <v>5</v>
      </c>
      <c r="L20" s="12">
        <v>0</v>
      </c>
      <c r="M20" s="24">
        <v>0</v>
      </c>
      <c r="N20" s="12" t="s">
        <v>139</v>
      </c>
      <c r="O20" s="12" t="s">
        <v>138</v>
      </c>
      <c r="P20" s="24" t="s">
        <v>138</v>
      </c>
      <c r="Q20" s="12">
        <v>0</v>
      </c>
    </row>
    <row r="21" spans="1:17" ht="15" customHeight="1" x14ac:dyDescent="0.2">
      <c r="A21" s="11" t="s">
        <v>22</v>
      </c>
      <c r="B21" t="s">
        <v>41</v>
      </c>
      <c r="C21" s="12">
        <v>5</v>
      </c>
      <c r="D21" s="24">
        <v>1</v>
      </c>
      <c r="E21" s="12">
        <v>5</v>
      </c>
      <c r="F21" s="12">
        <v>10</v>
      </c>
      <c r="G21" s="24">
        <v>0.32142860000000001</v>
      </c>
      <c r="H21" s="12">
        <v>30</v>
      </c>
      <c r="I21" s="12">
        <v>20</v>
      </c>
      <c r="J21" s="24">
        <v>0.86363639999999997</v>
      </c>
      <c r="K21" s="12">
        <v>20</v>
      </c>
      <c r="L21" s="12">
        <v>10</v>
      </c>
      <c r="M21" s="24">
        <v>0.84615379999999996</v>
      </c>
      <c r="N21" s="12">
        <v>15</v>
      </c>
      <c r="O21" s="12">
        <v>5</v>
      </c>
      <c r="P21" s="24">
        <v>0.77777779999999996</v>
      </c>
      <c r="Q21" s="12">
        <v>10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20</v>
      </c>
      <c r="D24" s="24">
        <v>0.82608700000000002</v>
      </c>
      <c r="E24" s="12">
        <v>25</v>
      </c>
      <c r="F24" s="12">
        <v>5</v>
      </c>
      <c r="G24" s="24">
        <v>0.5</v>
      </c>
      <c r="H24" s="12">
        <v>15</v>
      </c>
      <c r="I24" s="12">
        <v>35</v>
      </c>
      <c r="J24" s="24">
        <v>0.875</v>
      </c>
      <c r="K24" s="12">
        <v>40</v>
      </c>
      <c r="L24" s="12">
        <v>35</v>
      </c>
      <c r="M24" s="24">
        <v>0.875</v>
      </c>
      <c r="N24" s="12">
        <v>40</v>
      </c>
      <c r="O24" s="12">
        <v>30</v>
      </c>
      <c r="P24" s="24">
        <v>1</v>
      </c>
      <c r="Q24" s="12">
        <v>30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v>15</v>
      </c>
      <c r="D26" s="24">
        <v>1</v>
      </c>
      <c r="E26" s="12">
        <v>15</v>
      </c>
      <c r="F26" s="12" t="s">
        <v>138</v>
      </c>
      <c r="G26" s="24" t="s">
        <v>138</v>
      </c>
      <c r="H26" s="12">
        <v>0</v>
      </c>
      <c r="I26" s="12" t="s">
        <v>138</v>
      </c>
      <c r="J26" s="24" t="s">
        <v>138</v>
      </c>
      <c r="K26" s="12">
        <v>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v>5</v>
      </c>
      <c r="G27" s="24">
        <v>0.77777779999999996</v>
      </c>
      <c r="H27" s="12">
        <v>10</v>
      </c>
      <c r="I27" s="12">
        <v>10</v>
      </c>
      <c r="J27" s="24">
        <v>0.58823530000000002</v>
      </c>
      <c r="K27" s="12">
        <v>15</v>
      </c>
      <c r="L27" s="12">
        <v>25</v>
      </c>
      <c r="M27" s="24">
        <v>0.92592589999999997</v>
      </c>
      <c r="N27" s="12">
        <v>25</v>
      </c>
      <c r="O27" s="12">
        <v>15</v>
      </c>
      <c r="P27" s="24">
        <v>0.9375</v>
      </c>
      <c r="Q27" s="12">
        <v>15</v>
      </c>
    </row>
    <row r="28" spans="1:17" ht="15" customHeight="1" x14ac:dyDescent="0.2">
      <c r="A28" s="11" t="s">
        <v>24</v>
      </c>
      <c r="B28" t="s">
        <v>35</v>
      </c>
      <c r="C28" s="12">
        <v>10</v>
      </c>
      <c r="D28" s="24">
        <v>1</v>
      </c>
      <c r="E28" s="12">
        <v>10</v>
      </c>
      <c r="F28" s="12" t="s">
        <v>138</v>
      </c>
      <c r="G28" s="24" t="s">
        <v>138</v>
      </c>
      <c r="H28" s="12">
        <v>0</v>
      </c>
      <c r="I28" s="12" t="s">
        <v>138</v>
      </c>
      <c r="J28" s="24" t="s">
        <v>138</v>
      </c>
      <c r="K28" s="12">
        <v>0</v>
      </c>
      <c r="L28" s="12">
        <v>25</v>
      </c>
      <c r="M28" s="24">
        <v>0.92307689999999998</v>
      </c>
      <c r="N28" s="12">
        <v>25</v>
      </c>
      <c r="O28" s="12">
        <v>20</v>
      </c>
      <c r="P28" s="24">
        <v>1</v>
      </c>
      <c r="Q28" s="12">
        <v>20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20</v>
      </c>
      <c r="D31" s="24">
        <v>0.78260870000000005</v>
      </c>
      <c r="E31" s="12">
        <v>25</v>
      </c>
      <c r="F31" s="12" t="s">
        <v>139</v>
      </c>
      <c r="G31" s="24" t="s">
        <v>139</v>
      </c>
      <c r="H31" s="12">
        <v>5</v>
      </c>
      <c r="I31" s="12" t="s">
        <v>139</v>
      </c>
      <c r="J31" s="24" t="s">
        <v>139</v>
      </c>
      <c r="K31" s="12">
        <v>5</v>
      </c>
      <c r="L31" s="12">
        <v>10</v>
      </c>
      <c r="M31" s="24">
        <v>1</v>
      </c>
      <c r="N31" s="12">
        <v>10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10</v>
      </c>
      <c r="D33" s="24">
        <v>0.64285709999999996</v>
      </c>
      <c r="E33" s="12">
        <v>15</v>
      </c>
      <c r="F33" s="12">
        <v>25</v>
      </c>
      <c r="G33" s="24">
        <v>0.490566</v>
      </c>
      <c r="H33" s="12">
        <v>55</v>
      </c>
      <c r="I33" s="12">
        <v>40</v>
      </c>
      <c r="J33" s="24">
        <v>0.88372090000000003</v>
      </c>
      <c r="K33" s="12">
        <v>45</v>
      </c>
      <c r="L33" s="12">
        <v>20</v>
      </c>
      <c r="M33" s="24">
        <v>0.95454550000000005</v>
      </c>
      <c r="N33" s="12">
        <v>20</v>
      </c>
      <c r="O33" s="12">
        <v>5</v>
      </c>
      <c r="P33" s="24">
        <v>0.85714290000000004</v>
      </c>
      <c r="Q33" s="12">
        <v>5</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139</v>
      </c>
      <c r="M35" s="24" t="s">
        <v>139</v>
      </c>
      <c r="N35" s="12" t="s">
        <v>139</v>
      </c>
      <c r="O35" s="12" t="s">
        <v>138</v>
      </c>
      <c r="P35" s="24" t="s">
        <v>138</v>
      </c>
      <c r="Q35" s="12">
        <v>0</v>
      </c>
    </row>
    <row r="36" spans="1:17" ht="15" customHeight="1" x14ac:dyDescent="0.2">
      <c r="A36" s="11" t="s">
        <v>24</v>
      </c>
      <c r="B36" t="s">
        <v>40</v>
      </c>
      <c r="C36" s="12">
        <v>30</v>
      </c>
      <c r="D36" s="24">
        <v>1</v>
      </c>
      <c r="E36" s="12">
        <v>30</v>
      </c>
      <c r="F36" s="12">
        <v>35</v>
      </c>
      <c r="G36" s="24">
        <v>0.77083330000000005</v>
      </c>
      <c r="H36" s="12">
        <v>50</v>
      </c>
      <c r="I36" s="12">
        <v>20</v>
      </c>
      <c r="J36" s="24">
        <v>0.84</v>
      </c>
      <c r="K36" s="12">
        <v>25</v>
      </c>
      <c r="L36" s="12">
        <v>30</v>
      </c>
      <c r="M36" s="24">
        <v>0.69565220000000005</v>
      </c>
      <c r="N36" s="12">
        <v>45</v>
      </c>
      <c r="O36" s="12">
        <v>20</v>
      </c>
      <c r="P36" s="24">
        <v>0.95</v>
      </c>
      <c r="Q36" s="12">
        <v>20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25</v>
      </c>
      <c r="D38" s="24">
        <v>0.78787879999999999</v>
      </c>
      <c r="E38" s="12">
        <v>35</v>
      </c>
      <c r="F38" s="12">
        <v>50</v>
      </c>
      <c r="G38" s="24">
        <v>0.88888889999999998</v>
      </c>
      <c r="H38" s="12">
        <v>55</v>
      </c>
      <c r="I38" s="12">
        <v>45</v>
      </c>
      <c r="J38" s="24">
        <v>0.64383559999999995</v>
      </c>
      <c r="K38" s="12">
        <v>75</v>
      </c>
      <c r="L38" s="12">
        <v>35</v>
      </c>
      <c r="M38" s="24">
        <v>0.82222220000000001</v>
      </c>
      <c r="N38" s="12">
        <v>45</v>
      </c>
      <c r="O38" s="12">
        <v>15</v>
      </c>
      <c r="P38" s="24">
        <v>0.83333330000000005</v>
      </c>
      <c r="Q38" s="12">
        <v>20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54476-837A-4D6F-93F2-0E32A485311D}">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119</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45</v>
      </c>
      <c r="D5" s="24">
        <v>0.65151519999999996</v>
      </c>
      <c r="E5" s="12">
        <v>65</v>
      </c>
      <c r="F5" s="12">
        <v>10</v>
      </c>
      <c r="G5" s="24">
        <v>0.52941179999999999</v>
      </c>
      <c r="H5" s="12">
        <v>15</v>
      </c>
      <c r="I5" s="12">
        <v>15</v>
      </c>
      <c r="J5" s="24">
        <v>0.77777779999999996</v>
      </c>
      <c r="K5" s="12">
        <v>20</v>
      </c>
      <c r="L5" s="12">
        <v>30</v>
      </c>
      <c r="M5" s="24">
        <v>0.54901960000000005</v>
      </c>
      <c r="N5" s="12">
        <v>50</v>
      </c>
      <c r="O5" s="12">
        <v>35</v>
      </c>
      <c r="P5" s="24">
        <v>0.83333330000000005</v>
      </c>
      <c r="Q5" s="12">
        <v>40</v>
      </c>
    </row>
    <row r="6" spans="1:17" ht="15" customHeight="1" x14ac:dyDescent="0.2">
      <c r="A6" s="11" t="s">
        <v>24</v>
      </c>
      <c r="B6" t="s">
        <v>25</v>
      </c>
      <c r="C6" s="12">
        <v>340</v>
      </c>
      <c r="D6" s="24">
        <v>0.78211010000000003</v>
      </c>
      <c r="E6" s="12">
        <v>435</v>
      </c>
      <c r="F6" s="12">
        <v>280</v>
      </c>
      <c r="G6" s="24">
        <v>0.7179487</v>
      </c>
      <c r="H6" s="12">
        <v>390</v>
      </c>
      <c r="I6" s="12">
        <v>220</v>
      </c>
      <c r="J6" s="24">
        <v>0.89878539999999996</v>
      </c>
      <c r="K6" s="12">
        <v>245</v>
      </c>
      <c r="L6" s="12">
        <v>205</v>
      </c>
      <c r="M6" s="24">
        <v>0.79766539999999997</v>
      </c>
      <c r="N6" s="12">
        <v>255</v>
      </c>
      <c r="O6" s="12">
        <v>165</v>
      </c>
      <c r="P6" s="24">
        <v>0.92613639999999997</v>
      </c>
      <c r="Q6" s="12">
        <v>175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t="s">
        <v>138</v>
      </c>
      <c r="G14" s="24" t="s">
        <v>138</v>
      </c>
      <c r="H14" s="12">
        <v>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v>0</v>
      </c>
      <c r="D16" s="24">
        <v>0</v>
      </c>
      <c r="E16" s="12" t="s">
        <v>139</v>
      </c>
      <c r="F16" s="12" t="s">
        <v>138</v>
      </c>
      <c r="G16" s="24" t="s">
        <v>138</v>
      </c>
      <c r="H16" s="12">
        <v>0</v>
      </c>
      <c r="I16" s="12" t="s">
        <v>138</v>
      </c>
      <c r="J16" s="24" t="s">
        <v>138</v>
      </c>
      <c r="K16" s="12">
        <v>0</v>
      </c>
      <c r="L16" s="12">
        <v>0</v>
      </c>
      <c r="M16" s="24">
        <v>0</v>
      </c>
      <c r="N16" s="12">
        <v>15</v>
      </c>
      <c r="O16" s="12">
        <v>10</v>
      </c>
      <c r="P16" s="24">
        <v>0.91666669999999995</v>
      </c>
      <c r="Q16" s="12">
        <v>10</v>
      </c>
    </row>
    <row r="17" spans="1:17" ht="15" customHeight="1" x14ac:dyDescent="0.2">
      <c r="A17" s="11" t="s">
        <v>22</v>
      </c>
      <c r="B17" t="s">
        <v>37</v>
      </c>
      <c r="C17" s="12">
        <v>20</v>
      </c>
      <c r="D17" s="24">
        <v>0.95454550000000005</v>
      </c>
      <c r="E17" s="12">
        <v>20</v>
      </c>
      <c r="F17" s="12" t="s">
        <v>138</v>
      </c>
      <c r="G17" s="24" t="s">
        <v>138</v>
      </c>
      <c r="H17" s="12">
        <v>0</v>
      </c>
      <c r="I17" s="12">
        <v>0</v>
      </c>
      <c r="J17" s="24">
        <v>0</v>
      </c>
      <c r="K17" s="12" t="s">
        <v>139</v>
      </c>
      <c r="L17" s="12" t="s">
        <v>138</v>
      </c>
      <c r="M17" s="24" t="s">
        <v>138</v>
      </c>
      <c r="N17" s="12">
        <v>0</v>
      </c>
      <c r="O17" s="12" t="s">
        <v>138</v>
      </c>
      <c r="P17" s="24" t="s">
        <v>138</v>
      </c>
      <c r="Q17" s="12">
        <v>0</v>
      </c>
    </row>
    <row r="18" spans="1:17" ht="15" customHeight="1" x14ac:dyDescent="0.2">
      <c r="A18" s="11" t="s">
        <v>22</v>
      </c>
      <c r="B18" t="s">
        <v>38</v>
      </c>
      <c r="C18" s="12">
        <v>10</v>
      </c>
      <c r="D18" s="24">
        <v>1</v>
      </c>
      <c r="E18" s="12">
        <v>10</v>
      </c>
      <c r="F18" s="12" t="s">
        <v>138</v>
      </c>
      <c r="G18" s="24" t="s">
        <v>138</v>
      </c>
      <c r="H18" s="12">
        <v>0</v>
      </c>
      <c r="I18" s="12" t="s">
        <v>138</v>
      </c>
      <c r="J18" s="24" t="s">
        <v>138</v>
      </c>
      <c r="K18" s="12">
        <v>0</v>
      </c>
      <c r="L18" s="12">
        <v>15</v>
      </c>
      <c r="M18" s="24">
        <v>1</v>
      </c>
      <c r="N18" s="12">
        <v>15</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15</v>
      </c>
      <c r="D21" s="24">
        <v>0.40625</v>
      </c>
      <c r="E21" s="12">
        <v>30</v>
      </c>
      <c r="F21" s="12">
        <v>10</v>
      </c>
      <c r="G21" s="24">
        <v>0.52941179999999999</v>
      </c>
      <c r="H21" s="12">
        <v>15</v>
      </c>
      <c r="I21" s="12">
        <v>15</v>
      </c>
      <c r="J21" s="24">
        <v>1</v>
      </c>
      <c r="K21" s="12">
        <v>15</v>
      </c>
      <c r="L21" s="12">
        <v>10</v>
      </c>
      <c r="M21" s="24">
        <v>0.54545449999999995</v>
      </c>
      <c r="N21" s="12">
        <v>20</v>
      </c>
      <c r="O21" s="12">
        <v>25</v>
      </c>
      <c r="P21" s="24">
        <v>0.8</v>
      </c>
      <c r="Q21" s="12">
        <v>30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139</v>
      </c>
      <c r="D24" s="24" t="s">
        <v>139</v>
      </c>
      <c r="E24" s="12" t="s">
        <v>139</v>
      </c>
      <c r="F24" s="12" t="s">
        <v>138</v>
      </c>
      <c r="G24" s="24" t="s">
        <v>138</v>
      </c>
      <c r="H24" s="12">
        <v>0</v>
      </c>
      <c r="I24" s="12" t="s">
        <v>138</v>
      </c>
      <c r="J24" s="24" t="s">
        <v>138</v>
      </c>
      <c r="K24" s="12">
        <v>0</v>
      </c>
      <c r="L24" s="12" t="s">
        <v>138</v>
      </c>
      <c r="M24" s="24" t="s">
        <v>138</v>
      </c>
      <c r="N24" s="12">
        <v>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v>10</v>
      </c>
      <c r="M25" s="24">
        <v>1</v>
      </c>
      <c r="N25" s="12">
        <v>10</v>
      </c>
      <c r="O25" s="12">
        <v>10</v>
      </c>
      <c r="P25" s="24">
        <v>0.66666669999999995</v>
      </c>
      <c r="Q25" s="12">
        <v>20</v>
      </c>
    </row>
    <row r="26" spans="1:17" ht="15" customHeight="1" x14ac:dyDescent="0.2">
      <c r="A26" s="11" t="s">
        <v>24</v>
      </c>
      <c r="B26" t="s">
        <v>34</v>
      </c>
      <c r="C26" s="12">
        <v>5</v>
      </c>
      <c r="D26" s="24">
        <v>0.4375</v>
      </c>
      <c r="E26" s="12">
        <v>15</v>
      </c>
      <c r="F26" s="12" t="s">
        <v>138</v>
      </c>
      <c r="G26" s="24" t="s">
        <v>138</v>
      </c>
      <c r="H26" s="12">
        <v>0</v>
      </c>
      <c r="I26" s="12" t="s">
        <v>138</v>
      </c>
      <c r="J26" s="24" t="s">
        <v>138</v>
      </c>
      <c r="K26" s="12">
        <v>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v>0</v>
      </c>
      <c r="D30" s="24">
        <v>0</v>
      </c>
      <c r="E30" s="12">
        <v>5</v>
      </c>
      <c r="F30" s="12" t="s">
        <v>138</v>
      </c>
      <c r="G30" s="24" t="s">
        <v>138</v>
      </c>
      <c r="H30" s="12">
        <v>0</v>
      </c>
      <c r="I30" s="12" t="s">
        <v>138</v>
      </c>
      <c r="J30" s="24" t="s">
        <v>138</v>
      </c>
      <c r="K30" s="12">
        <v>0</v>
      </c>
      <c r="L30" s="12" t="s">
        <v>139</v>
      </c>
      <c r="M30" s="24" t="s">
        <v>139</v>
      </c>
      <c r="N30" s="12">
        <v>10</v>
      </c>
      <c r="O30" s="12" t="s">
        <v>138</v>
      </c>
      <c r="P30" s="24" t="s">
        <v>138</v>
      </c>
      <c r="Q30" s="12">
        <v>0</v>
      </c>
    </row>
    <row r="31" spans="1:17" ht="15" customHeight="1" x14ac:dyDescent="0.2">
      <c r="A31" s="11" t="s">
        <v>24</v>
      </c>
      <c r="B31" t="s">
        <v>37</v>
      </c>
      <c r="C31" s="12">
        <v>20</v>
      </c>
      <c r="D31" s="24">
        <v>0.6774194</v>
      </c>
      <c r="E31" s="12">
        <v>30</v>
      </c>
      <c r="F31" s="12">
        <v>35</v>
      </c>
      <c r="G31" s="24">
        <v>0.7234043</v>
      </c>
      <c r="H31" s="12">
        <v>45</v>
      </c>
      <c r="I31" s="12">
        <v>15</v>
      </c>
      <c r="J31" s="24">
        <v>1</v>
      </c>
      <c r="K31" s="12">
        <v>15</v>
      </c>
      <c r="L31" s="12" t="s">
        <v>138</v>
      </c>
      <c r="M31" s="24" t="s">
        <v>138</v>
      </c>
      <c r="N31" s="12">
        <v>0</v>
      </c>
      <c r="O31" s="12" t="s">
        <v>138</v>
      </c>
      <c r="P31" s="24" t="s">
        <v>138</v>
      </c>
      <c r="Q31" s="12">
        <v>0</v>
      </c>
    </row>
    <row r="32" spans="1:17" ht="15" customHeight="1" x14ac:dyDescent="0.2">
      <c r="A32" s="11" t="s">
        <v>24</v>
      </c>
      <c r="B32" t="s">
        <v>38</v>
      </c>
      <c r="C32" s="12">
        <v>40</v>
      </c>
      <c r="D32" s="24">
        <v>0.77777779999999996</v>
      </c>
      <c r="E32" s="12">
        <v>55</v>
      </c>
      <c r="F32" s="12">
        <v>50</v>
      </c>
      <c r="G32" s="24">
        <v>0.79365079999999999</v>
      </c>
      <c r="H32" s="12">
        <v>65</v>
      </c>
      <c r="I32" s="12">
        <v>30</v>
      </c>
      <c r="J32" s="24">
        <v>0.93548390000000003</v>
      </c>
      <c r="K32" s="12">
        <v>30</v>
      </c>
      <c r="L32" s="12" t="s">
        <v>138</v>
      </c>
      <c r="M32" s="24" t="s">
        <v>138</v>
      </c>
      <c r="N32" s="12">
        <v>0</v>
      </c>
      <c r="O32" s="12" t="s">
        <v>138</v>
      </c>
      <c r="P32" s="24" t="s">
        <v>138</v>
      </c>
      <c r="Q32" s="12">
        <v>0</v>
      </c>
    </row>
    <row r="33" spans="1:17" ht="15" customHeight="1" x14ac:dyDescent="0.2">
      <c r="A33" s="11" t="s">
        <v>24</v>
      </c>
      <c r="B33" t="s">
        <v>46</v>
      </c>
      <c r="C33" s="12">
        <v>35</v>
      </c>
      <c r="D33" s="24">
        <v>0.57627119999999998</v>
      </c>
      <c r="E33" s="12">
        <v>60</v>
      </c>
      <c r="F33" s="12">
        <v>5</v>
      </c>
      <c r="G33" s="24">
        <v>0.25</v>
      </c>
      <c r="H33" s="12">
        <v>30</v>
      </c>
      <c r="I33" s="12">
        <v>35</v>
      </c>
      <c r="J33" s="24">
        <v>0.76744190000000001</v>
      </c>
      <c r="K33" s="12">
        <v>45</v>
      </c>
      <c r="L33" s="12">
        <v>20</v>
      </c>
      <c r="M33" s="24">
        <v>0.66666669999999995</v>
      </c>
      <c r="N33" s="12">
        <v>25</v>
      </c>
      <c r="O33" s="12">
        <v>15</v>
      </c>
      <c r="P33" s="24">
        <v>1</v>
      </c>
      <c r="Q33" s="12">
        <v>15</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65</v>
      </c>
      <c r="D36" s="24">
        <v>1</v>
      </c>
      <c r="E36" s="12">
        <v>65</v>
      </c>
      <c r="F36" s="12">
        <v>60</v>
      </c>
      <c r="G36" s="24">
        <v>0.79452049999999996</v>
      </c>
      <c r="H36" s="12">
        <v>75</v>
      </c>
      <c r="I36" s="12">
        <v>25</v>
      </c>
      <c r="J36" s="24">
        <v>0.92592589999999997</v>
      </c>
      <c r="K36" s="12">
        <v>25</v>
      </c>
      <c r="L36" s="12">
        <v>45</v>
      </c>
      <c r="M36" s="24">
        <v>1</v>
      </c>
      <c r="N36" s="12">
        <v>45</v>
      </c>
      <c r="O36" s="12">
        <v>20</v>
      </c>
      <c r="P36" s="24">
        <v>1</v>
      </c>
      <c r="Q36" s="12">
        <v>20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165</v>
      </c>
      <c r="D38" s="24">
        <v>0.83084579999999997</v>
      </c>
      <c r="E38" s="12">
        <v>200</v>
      </c>
      <c r="F38" s="12">
        <v>130</v>
      </c>
      <c r="G38" s="24">
        <v>0.73184360000000004</v>
      </c>
      <c r="H38" s="12">
        <v>180</v>
      </c>
      <c r="I38" s="12">
        <v>120</v>
      </c>
      <c r="J38" s="24">
        <v>0.91666669999999995</v>
      </c>
      <c r="K38" s="12">
        <v>130</v>
      </c>
      <c r="L38" s="12">
        <v>130</v>
      </c>
      <c r="M38" s="24">
        <v>0.77710840000000003</v>
      </c>
      <c r="N38" s="12">
        <v>165</v>
      </c>
      <c r="O38" s="12">
        <v>115</v>
      </c>
      <c r="P38" s="24">
        <v>0.94166669999999997</v>
      </c>
      <c r="Q38" s="12">
        <v>120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FE9DF-BC56-4949-8971-A4B9388FF614}">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118</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t="s">
        <v>138</v>
      </c>
      <c r="D5" s="24" t="s">
        <v>138</v>
      </c>
      <c r="E5" s="12">
        <v>0</v>
      </c>
      <c r="F5" s="12" t="s">
        <v>138</v>
      </c>
      <c r="G5" s="24" t="s">
        <v>138</v>
      </c>
      <c r="H5" s="12">
        <v>0</v>
      </c>
      <c r="I5" s="12" t="s">
        <v>138</v>
      </c>
      <c r="J5" s="24" t="s">
        <v>138</v>
      </c>
      <c r="K5" s="12">
        <v>0</v>
      </c>
      <c r="L5" s="12" t="s">
        <v>138</v>
      </c>
      <c r="M5" s="24" t="s">
        <v>138</v>
      </c>
      <c r="N5" s="12">
        <v>0</v>
      </c>
      <c r="O5" s="12" t="s">
        <v>138</v>
      </c>
      <c r="P5" s="24" t="s">
        <v>138</v>
      </c>
      <c r="Q5" s="12">
        <v>0</v>
      </c>
    </row>
    <row r="6" spans="1:17" ht="15" customHeight="1" x14ac:dyDescent="0.2">
      <c r="A6" s="11" t="s">
        <v>24</v>
      </c>
      <c r="B6" t="s">
        <v>25</v>
      </c>
      <c r="C6" s="12" t="s">
        <v>138</v>
      </c>
      <c r="D6" s="24" t="s">
        <v>138</v>
      </c>
      <c r="E6" s="12">
        <v>0</v>
      </c>
      <c r="F6" s="12" t="s">
        <v>138</v>
      </c>
      <c r="G6" s="24" t="s">
        <v>138</v>
      </c>
      <c r="H6" s="12">
        <v>0</v>
      </c>
      <c r="I6" s="12" t="s">
        <v>138</v>
      </c>
      <c r="J6" s="24" t="s">
        <v>138</v>
      </c>
      <c r="K6" s="12">
        <v>0</v>
      </c>
      <c r="L6" s="12" t="s">
        <v>138</v>
      </c>
      <c r="M6" s="24" t="s">
        <v>138</v>
      </c>
      <c r="N6" s="12">
        <v>0</v>
      </c>
      <c r="O6" s="12" t="s">
        <v>138</v>
      </c>
      <c r="P6" s="24" t="s">
        <v>138</v>
      </c>
      <c r="Q6" s="12">
        <v>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t="s">
        <v>138</v>
      </c>
      <c r="G14" s="24" t="s">
        <v>138</v>
      </c>
      <c r="H14" s="12">
        <v>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t="s">
        <v>138</v>
      </c>
      <c r="D21" s="24" t="s">
        <v>138</v>
      </c>
      <c r="E21" s="12">
        <v>0</v>
      </c>
      <c r="F21" s="12" t="s">
        <v>138</v>
      </c>
      <c r="G21" s="24" t="s">
        <v>138</v>
      </c>
      <c r="H21" s="12">
        <v>0</v>
      </c>
      <c r="I21" s="12" t="s">
        <v>138</v>
      </c>
      <c r="J21" s="24" t="s">
        <v>138</v>
      </c>
      <c r="K21" s="12">
        <v>0</v>
      </c>
      <c r="L21" s="12" t="s">
        <v>138</v>
      </c>
      <c r="M21" s="24" t="s">
        <v>138</v>
      </c>
      <c r="N21" s="12">
        <v>0</v>
      </c>
      <c r="O21" s="12" t="s">
        <v>138</v>
      </c>
      <c r="P21" s="24" t="s">
        <v>138</v>
      </c>
      <c r="Q21" s="12">
        <v>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138</v>
      </c>
      <c r="G24" s="24" t="s">
        <v>138</v>
      </c>
      <c r="H24" s="12">
        <v>0</v>
      </c>
      <c r="I24" s="12" t="s">
        <v>138</v>
      </c>
      <c r="J24" s="24" t="s">
        <v>138</v>
      </c>
      <c r="K24" s="12">
        <v>0</v>
      </c>
      <c r="L24" s="12" t="s">
        <v>138</v>
      </c>
      <c r="M24" s="24" t="s">
        <v>138</v>
      </c>
      <c r="N24" s="12">
        <v>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t="s">
        <v>138</v>
      </c>
      <c r="D26" s="24" t="s">
        <v>138</v>
      </c>
      <c r="E26" s="12">
        <v>0</v>
      </c>
      <c r="F26" s="12" t="s">
        <v>138</v>
      </c>
      <c r="G26" s="24" t="s">
        <v>138</v>
      </c>
      <c r="H26" s="12">
        <v>0</v>
      </c>
      <c r="I26" s="12" t="s">
        <v>138</v>
      </c>
      <c r="J26" s="24" t="s">
        <v>138</v>
      </c>
      <c r="K26" s="12">
        <v>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t="s">
        <v>138</v>
      </c>
      <c r="D31" s="24" t="s">
        <v>138</v>
      </c>
      <c r="E31" s="12">
        <v>0</v>
      </c>
      <c r="F31" s="12" t="s">
        <v>138</v>
      </c>
      <c r="G31" s="24" t="s">
        <v>138</v>
      </c>
      <c r="H31" s="12">
        <v>0</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t="s">
        <v>138</v>
      </c>
      <c r="D33" s="24" t="s">
        <v>138</v>
      </c>
      <c r="E33" s="12">
        <v>0</v>
      </c>
      <c r="F33" s="12" t="s">
        <v>138</v>
      </c>
      <c r="G33" s="24" t="s">
        <v>138</v>
      </c>
      <c r="H33" s="12">
        <v>0</v>
      </c>
      <c r="I33" s="12" t="s">
        <v>138</v>
      </c>
      <c r="J33" s="24" t="s">
        <v>138</v>
      </c>
      <c r="K33" s="12">
        <v>0</v>
      </c>
      <c r="L33" s="12" t="s">
        <v>138</v>
      </c>
      <c r="M33" s="24" t="s">
        <v>138</v>
      </c>
      <c r="N33" s="12">
        <v>0</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t="s">
        <v>138</v>
      </c>
      <c r="D36" s="24" t="s">
        <v>138</v>
      </c>
      <c r="E36" s="12">
        <v>0</v>
      </c>
      <c r="F36" s="12" t="s">
        <v>138</v>
      </c>
      <c r="G36" s="24" t="s">
        <v>138</v>
      </c>
      <c r="H36" s="12">
        <v>0</v>
      </c>
      <c r="I36" s="12" t="s">
        <v>138</v>
      </c>
      <c r="J36" s="24" t="s">
        <v>138</v>
      </c>
      <c r="K36" s="12">
        <v>0</v>
      </c>
      <c r="L36" s="12" t="s">
        <v>138</v>
      </c>
      <c r="M36" s="24" t="s">
        <v>138</v>
      </c>
      <c r="N36" s="12">
        <v>0</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t="s">
        <v>138</v>
      </c>
      <c r="D38" s="24" t="s">
        <v>138</v>
      </c>
      <c r="E38" s="12">
        <v>0</v>
      </c>
      <c r="F38" s="12" t="s">
        <v>138</v>
      </c>
      <c r="G38" s="24" t="s">
        <v>138</v>
      </c>
      <c r="H38" s="12">
        <v>0</v>
      </c>
      <c r="I38" s="12" t="s">
        <v>138</v>
      </c>
      <c r="J38" s="24" t="s">
        <v>138</v>
      </c>
      <c r="K38" s="12">
        <v>0</v>
      </c>
      <c r="L38" s="12" t="s">
        <v>138</v>
      </c>
      <c r="M38" s="24" t="s">
        <v>138</v>
      </c>
      <c r="N38" s="12">
        <v>0</v>
      </c>
      <c r="O38" s="12" t="s">
        <v>138</v>
      </c>
      <c r="P38" s="24" t="s">
        <v>138</v>
      </c>
      <c r="Q38" s="12">
        <v>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8E414-703F-4599-AA4F-7A92B44E7604}">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117</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105</v>
      </c>
      <c r="D5" s="24">
        <v>0.77372260000000004</v>
      </c>
      <c r="E5" s="12">
        <v>135</v>
      </c>
      <c r="F5" s="12">
        <v>90</v>
      </c>
      <c r="G5" s="24">
        <v>0.81981979999999999</v>
      </c>
      <c r="H5" s="12">
        <v>110</v>
      </c>
      <c r="I5" s="12">
        <v>80</v>
      </c>
      <c r="J5" s="24">
        <v>0.6456693</v>
      </c>
      <c r="K5" s="12">
        <v>125</v>
      </c>
      <c r="L5" s="12">
        <v>45</v>
      </c>
      <c r="M5" s="24">
        <v>0.61333329999999997</v>
      </c>
      <c r="N5" s="12">
        <v>75</v>
      </c>
      <c r="O5" s="12">
        <v>70</v>
      </c>
      <c r="P5" s="24">
        <v>0.65094339999999995</v>
      </c>
      <c r="Q5" s="12">
        <v>105</v>
      </c>
    </row>
    <row r="6" spans="1:17" ht="15" customHeight="1" x14ac:dyDescent="0.2">
      <c r="A6" s="11" t="s">
        <v>24</v>
      </c>
      <c r="B6" t="s">
        <v>25</v>
      </c>
      <c r="C6" s="12">
        <v>175</v>
      </c>
      <c r="D6" s="24">
        <v>0.73140499999999997</v>
      </c>
      <c r="E6" s="12">
        <v>240</v>
      </c>
      <c r="F6" s="12">
        <v>200</v>
      </c>
      <c r="G6" s="24">
        <v>0.91363640000000002</v>
      </c>
      <c r="H6" s="12">
        <v>220</v>
      </c>
      <c r="I6" s="12">
        <v>145</v>
      </c>
      <c r="J6" s="24">
        <v>0.85294119999999995</v>
      </c>
      <c r="K6" s="12">
        <v>170</v>
      </c>
      <c r="L6" s="12">
        <v>100</v>
      </c>
      <c r="M6" s="24">
        <v>0.79200000000000004</v>
      </c>
      <c r="N6" s="12">
        <v>125</v>
      </c>
      <c r="O6" s="12">
        <v>110</v>
      </c>
      <c r="P6" s="24">
        <v>0.8</v>
      </c>
      <c r="Q6" s="12">
        <v>135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v>5</v>
      </c>
      <c r="D9" s="24">
        <v>1</v>
      </c>
      <c r="E9" s="12">
        <v>5</v>
      </c>
      <c r="F9" s="12" t="s">
        <v>139</v>
      </c>
      <c r="G9" s="24" t="s">
        <v>139</v>
      </c>
      <c r="H9" s="12" t="s">
        <v>139</v>
      </c>
      <c r="I9" s="12">
        <v>5</v>
      </c>
      <c r="J9" s="24">
        <v>1</v>
      </c>
      <c r="K9" s="12">
        <v>5</v>
      </c>
      <c r="L9" s="12" t="s">
        <v>139</v>
      </c>
      <c r="M9" s="24" t="s">
        <v>139</v>
      </c>
      <c r="N9" s="12" t="s">
        <v>139</v>
      </c>
      <c r="O9" s="12">
        <v>5</v>
      </c>
      <c r="P9" s="24">
        <v>1</v>
      </c>
      <c r="Q9" s="12">
        <v>5</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139</v>
      </c>
      <c r="P11" s="24" t="s">
        <v>139</v>
      </c>
      <c r="Q11" s="12">
        <v>5</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v>5</v>
      </c>
      <c r="M13" s="24">
        <v>0.77777779999999996</v>
      </c>
      <c r="N13" s="12">
        <v>10</v>
      </c>
      <c r="O13" s="12">
        <v>20</v>
      </c>
      <c r="P13" s="24">
        <v>0.48717949999999999</v>
      </c>
      <c r="Q13" s="12">
        <v>40</v>
      </c>
    </row>
    <row r="14" spans="1:17" ht="15" customHeight="1" x14ac:dyDescent="0.2">
      <c r="A14" s="11" t="s">
        <v>22</v>
      </c>
      <c r="B14" t="s">
        <v>34</v>
      </c>
      <c r="C14" s="12">
        <v>30</v>
      </c>
      <c r="D14" s="24">
        <v>0.68085110000000004</v>
      </c>
      <c r="E14" s="12">
        <v>45</v>
      </c>
      <c r="F14" s="12">
        <v>20</v>
      </c>
      <c r="G14" s="24">
        <v>0.6774194</v>
      </c>
      <c r="H14" s="12">
        <v>30</v>
      </c>
      <c r="I14" s="12">
        <v>20</v>
      </c>
      <c r="J14" s="24">
        <v>0.53846150000000004</v>
      </c>
      <c r="K14" s="12">
        <v>40</v>
      </c>
      <c r="L14" s="12">
        <v>10</v>
      </c>
      <c r="M14" s="24">
        <v>0.34375</v>
      </c>
      <c r="N14" s="12">
        <v>30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v>5</v>
      </c>
      <c r="D16" s="24">
        <v>1</v>
      </c>
      <c r="E16" s="12">
        <v>5</v>
      </c>
      <c r="F16" s="12" t="s">
        <v>138</v>
      </c>
      <c r="G16" s="24" t="s">
        <v>138</v>
      </c>
      <c r="H16" s="12">
        <v>0</v>
      </c>
      <c r="I16" s="12">
        <v>5</v>
      </c>
      <c r="J16" s="24">
        <v>1</v>
      </c>
      <c r="K16" s="12">
        <v>5</v>
      </c>
      <c r="L16" s="12" t="s">
        <v>139</v>
      </c>
      <c r="M16" s="24" t="s">
        <v>139</v>
      </c>
      <c r="N16" s="12" t="s">
        <v>139</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v>20</v>
      </c>
      <c r="D19" s="24">
        <v>0.86956520000000004</v>
      </c>
      <c r="E19" s="12">
        <v>25</v>
      </c>
      <c r="F19" s="12">
        <v>15</v>
      </c>
      <c r="G19" s="24">
        <v>0.68181820000000004</v>
      </c>
      <c r="H19" s="12">
        <v>20</v>
      </c>
      <c r="I19" s="12">
        <v>20</v>
      </c>
      <c r="J19" s="24">
        <v>1</v>
      </c>
      <c r="K19" s="12">
        <v>20</v>
      </c>
      <c r="L19" s="12">
        <v>5</v>
      </c>
      <c r="M19" s="24">
        <v>1</v>
      </c>
      <c r="N19" s="12">
        <v>5</v>
      </c>
      <c r="O19" s="12">
        <v>15</v>
      </c>
      <c r="P19" s="24">
        <v>1</v>
      </c>
      <c r="Q19" s="12">
        <v>15</v>
      </c>
    </row>
    <row r="20" spans="1:17" ht="15" customHeight="1" x14ac:dyDescent="0.2">
      <c r="A20" s="11" t="s">
        <v>22</v>
      </c>
      <c r="B20" t="s">
        <v>40</v>
      </c>
      <c r="C20" s="12">
        <v>15</v>
      </c>
      <c r="D20" s="24">
        <v>0.9375</v>
      </c>
      <c r="E20" s="12">
        <v>15</v>
      </c>
      <c r="F20" s="12">
        <v>20</v>
      </c>
      <c r="G20" s="24">
        <v>0.90476190000000001</v>
      </c>
      <c r="H20" s="12">
        <v>20</v>
      </c>
      <c r="I20" s="12" t="s">
        <v>139</v>
      </c>
      <c r="J20" s="24" t="s">
        <v>139</v>
      </c>
      <c r="K20" s="12">
        <v>10</v>
      </c>
      <c r="L20" s="12">
        <v>5</v>
      </c>
      <c r="M20" s="24">
        <v>0.5</v>
      </c>
      <c r="N20" s="12">
        <v>10</v>
      </c>
      <c r="O20" s="12" t="s">
        <v>138</v>
      </c>
      <c r="P20" s="24" t="s">
        <v>138</v>
      </c>
      <c r="Q20" s="12">
        <v>0</v>
      </c>
    </row>
    <row r="21" spans="1:17" ht="15" customHeight="1" x14ac:dyDescent="0.2">
      <c r="A21" s="11" t="s">
        <v>22</v>
      </c>
      <c r="B21" t="s">
        <v>41</v>
      </c>
      <c r="C21" s="12">
        <v>5</v>
      </c>
      <c r="D21" s="24">
        <v>0.375</v>
      </c>
      <c r="E21" s="12">
        <v>15</v>
      </c>
      <c r="F21" s="12">
        <v>10</v>
      </c>
      <c r="G21" s="24">
        <v>0.88888889999999998</v>
      </c>
      <c r="H21" s="12">
        <v>10</v>
      </c>
      <c r="I21" s="12">
        <v>5</v>
      </c>
      <c r="J21" s="24">
        <v>0.25</v>
      </c>
      <c r="K21" s="12">
        <v>20</v>
      </c>
      <c r="L21" s="12" t="s">
        <v>139</v>
      </c>
      <c r="M21" s="24" t="s">
        <v>139</v>
      </c>
      <c r="N21" s="12" t="s">
        <v>139</v>
      </c>
      <c r="O21" s="12" t="s">
        <v>139</v>
      </c>
      <c r="P21" s="24" t="s">
        <v>139</v>
      </c>
      <c r="Q21" s="12">
        <v>20</v>
      </c>
    </row>
    <row r="22" spans="1:17" ht="15" customHeight="1" x14ac:dyDescent="0.2">
      <c r="A22" s="11" t="s">
        <v>22</v>
      </c>
      <c r="B22" t="s">
        <v>42</v>
      </c>
      <c r="C22" s="12">
        <v>25</v>
      </c>
      <c r="D22" s="24">
        <v>0.92</v>
      </c>
      <c r="E22" s="12">
        <v>25</v>
      </c>
      <c r="F22" s="12">
        <v>25</v>
      </c>
      <c r="G22" s="24">
        <v>1</v>
      </c>
      <c r="H22" s="12">
        <v>25</v>
      </c>
      <c r="I22" s="12">
        <v>25</v>
      </c>
      <c r="J22" s="24">
        <v>0.88888889999999998</v>
      </c>
      <c r="K22" s="12">
        <v>25</v>
      </c>
      <c r="L22" s="12">
        <v>10</v>
      </c>
      <c r="M22" s="24">
        <v>1</v>
      </c>
      <c r="N22" s="12">
        <v>10</v>
      </c>
      <c r="O22" s="12">
        <v>25</v>
      </c>
      <c r="P22" s="24">
        <v>0.95833330000000005</v>
      </c>
      <c r="Q22" s="12">
        <v>25</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15</v>
      </c>
      <c r="D24" s="24">
        <v>0.55172410000000005</v>
      </c>
      <c r="E24" s="12">
        <v>30</v>
      </c>
      <c r="F24" s="12">
        <v>25</v>
      </c>
      <c r="G24" s="24">
        <v>0.72727269999999999</v>
      </c>
      <c r="H24" s="12">
        <v>35</v>
      </c>
      <c r="I24" s="12">
        <v>20</v>
      </c>
      <c r="J24" s="24">
        <v>0.90476190000000001</v>
      </c>
      <c r="K24" s="12">
        <v>20</v>
      </c>
      <c r="L24" s="12" t="s">
        <v>138</v>
      </c>
      <c r="M24" s="24" t="s">
        <v>138</v>
      </c>
      <c r="N24" s="12">
        <v>0</v>
      </c>
      <c r="O24" s="12">
        <v>5</v>
      </c>
      <c r="P24" s="24">
        <v>1</v>
      </c>
      <c r="Q24" s="12">
        <v>5</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v>20</v>
      </c>
      <c r="P25" s="24">
        <v>0.95652170000000003</v>
      </c>
      <c r="Q25" s="12">
        <v>25</v>
      </c>
    </row>
    <row r="26" spans="1:17" ht="15" customHeight="1" x14ac:dyDescent="0.2">
      <c r="A26" s="11" t="s">
        <v>24</v>
      </c>
      <c r="B26" t="s">
        <v>34</v>
      </c>
      <c r="C26" s="12">
        <v>20</v>
      </c>
      <c r="D26" s="24">
        <v>0.58823530000000002</v>
      </c>
      <c r="E26" s="12">
        <v>35</v>
      </c>
      <c r="F26" s="12">
        <v>15</v>
      </c>
      <c r="G26" s="24">
        <v>1</v>
      </c>
      <c r="H26" s="12">
        <v>15</v>
      </c>
      <c r="I26" s="12">
        <v>20</v>
      </c>
      <c r="J26" s="24">
        <v>0.9</v>
      </c>
      <c r="K26" s="12">
        <v>20</v>
      </c>
      <c r="L26" s="12">
        <v>10</v>
      </c>
      <c r="M26" s="24">
        <v>1</v>
      </c>
      <c r="N26" s="12">
        <v>10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v>0</v>
      </c>
      <c r="D30" s="24">
        <v>0</v>
      </c>
      <c r="E30" s="12">
        <v>10</v>
      </c>
      <c r="F30" s="12" t="s">
        <v>138</v>
      </c>
      <c r="G30" s="24" t="s">
        <v>138</v>
      </c>
      <c r="H30" s="12">
        <v>0</v>
      </c>
      <c r="I30" s="12">
        <v>0</v>
      </c>
      <c r="J30" s="24">
        <v>0</v>
      </c>
      <c r="K30" s="12" t="s">
        <v>139</v>
      </c>
      <c r="L30" s="12" t="s">
        <v>139</v>
      </c>
      <c r="M30" s="24" t="s">
        <v>139</v>
      </c>
      <c r="N30" s="12" t="s">
        <v>139</v>
      </c>
      <c r="O30" s="12" t="s">
        <v>139</v>
      </c>
      <c r="P30" s="24" t="s">
        <v>139</v>
      </c>
      <c r="Q30" s="12">
        <v>5</v>
      </c>
    </row>
    <row r="31" spans="1:17" ht="15" customHeight="1" x14ac:dyDescent="0.2">
      <c r="A31" s="11" t="s">
        <v>24</v>
      </c>
      <c r="B31" t="s">
        <v>37</v>
      </c>
      <c r="C31" s="12" t="s">
        <v>138</v>
      </c>
      <c r="D31" s="24" t="s">
        <v>138</v>
      </c>
      <c r="E31" s="12">
        <v>0</v>
      </c>
      <c r="F31" s="12" t="s">
        <v>138</v>
      </c>
      <c r="G31" s="24" t="s">
        <v>138</v>
      </c>
      <c r="H31" s="12">
        <v>0</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v>10</v>
      </c>
      <c r="D32" s="24">
        <v>1</v>
      </c>
      <c r="E32" s="12">
        <v>10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25</v>
      </c>
      <c r="D33" s="24">
        <v>0.76470590000000005</v>
      </c>
      <c r="E33" s="12">
        <v>35</v>
      </c>
      <c r="F33" s="12">
        <v>30</v>
      </c>
      <c r="G33" s="24">
        <v>1</v>
      </c>
      <c r="H33" s="12">
        <v>30</v>
      </c>
      <c r="I33" s="12">
        <v>10</v>
      </c>
      <c r="J33" s="24">
        <v>1</v>
      </c>
      <c r="K33" s="12">
        <v>10</v>
      </c>
      <c r="L33" s="12">
        <v>10</v>
      </c>
      <c r="M33" s="24">
        <v>1</v>
      </c>
      <c r="N33" s="12">
        <v>10</v>
      </c>
      <c r="O33" s="12">
        <v>5</v>
      </c>
      <c r="P33" s="24">
        <v>1</v>
      </c>
      <c r="Q33" s="12">
        <v>5</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v>10</v>
      </c>
      <c r="G35" s="24">
        <v>1</v>
      </c>
      <c r="H35" s="12">
        <v>10</v>
      </c>
      <c r="I35" s="12" t="s">
        <v>138</v>
      </c>
      <c r="J35" s="24" t="s">
        <v>138</v>
      </c>
      <c r="K35" s="12">
        <v>0</v>
      </c>
      <c r="L35" s="12">
        <v>5</v>
      </c>
      <c r="M35" s="24">
        <v>0.625</v>
      </c>
      <c r="N35" s="12">
        <v>10</v>
      </c>
      <c r="O35" s="12" t="s">
        <v>138</v>
      </c>
      <c r="P35" s="24" t="s">
        <v>138</v>
      </c>
      <c r="Q35" s="12">
        <v>0</v>
      </c>
    </row>
    <row r="36" spans="1:17" ht="15" customHeight="1" x14ac:dyDescent="0.2">
      <c r="A36" s="11" t="s">
        <v>24</v>
      </c>
      <c r="B36" t="s">
        <v>40</v>
      </c>
      <c r="C36" s="12">
        <v>65</v>
      </c>
      <c r="D36" s="24">
        <v>0.84</v>
      </c>
      <c r="E36" s="12">
        <v>75</v>
      </c>
      <c r="F36" s="12">
        <v>85</v>
      </c>
      <c r="G36" s="24">
        <v>0.92473119999999998</v>
      </c>
      <c r="H36" s="12">
        <v>95</v>
      </c>
      <c r="I36" s="12">
        <v>60</v>
      </c>
      <c r="J36" s="24">
        <v>0.95081970000000005</v>
      </c>
      <c r="K36" s="12">
        <v>60</v>
      </c>
      <c r="L36" s="12">
        <v>45</v>
      </c>
      <c r="M36" s="24">
        <v>0.97727269999999999</v>
      </c>
      <c r="N36" s="12">
        <v>45</v>
      </c>
      <c r="O36" s="12">
        <v>30</v>
      </c>
      <c r="P36" s="24">
        <v>0.90909090000000004</v>
      </c>
      <c r="Q36" s="12">
        <v>35</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45</v>
      </c>
      <c r="D38" s="24">
        <v>0.81481479999999995</v>
      </c>
      <c r="E38" s="12">
        <v>55</v>
      </c>
      <c r="F38" s="12">
        <v>35</v>
      </c>
      <c r="G38" s="24">
        <v>0.9210526</v>
      </c>
      <c r="H38" s="12">
        <v>40</v>
      </c>
      <c r="I38" s="12">
        <v>40</v>
      </c>
      <c r="J38" s="24">
        <v>0.7017544</v>
      </c>
      <c r="K38" s="12">
        <v>55</v>
      </c>
      <c r="L38" s="12">
        <v>30</v>
      </c>
      <c r="M38" s="24">
        <v>0.59259260000000002</v>
      </c>
      <c r="N38" s="12">
        <v>55</v>
      </c>
      <c r="O38" s="12">
        <v>40</v>
      </c>
      <c r="P38" s="24">
        <v>0.65625</v>
      </c>
      <c r="Q38" s="12">
        <v>65</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5FDBA-61D8-45BF-8CF2-0BA5928D253E}">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116</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t="s">
        <v>139</v>
      </c>
      <c r="D5" s="24" t="s">
        <v>139</v>
      </c>
      <c r="E5" s="12">
        <v>10</v>
      </c>
      <c r="F5" s="12">
        <v>15</v>
      </c>
      <c r="G5" s="24">
        <v>0.53125</v>
      </c>
      <c r="H5" s="12">
        <v>30</v>
      </c>
      <c r="I5" s="12">
        <v>15</v>
      </c>
      <c r="J5" s="24">
        <v>0.84210529999999995</v>
      </c>
      <c r="K5" s="12">
        <v>20</v>
      </c>
      <c r="L5" s="12">
        <v>10</v>
      </c>
      <c r="M5" s="24">
        <v>0.61538459999999995</v>
      </c>
      <c r="N5" s="12">
        <v>15</v>
      </c>
      <c r="O5" s="12">
        <v>50</v>
      </c>
      <c r="P5" s="24">
        <v>0.96226420000000001</v>
      </c>
      <c r="Q5" s="12">
        <v>55</v>
      </c>
    </row>
    <row r="6" spans="1:17" ht="15" customHeight="1" x14ac:dyDescent="0.2">
      <c r="A6" s="11" t="s">
        <v>24</v>
      </c>
      <c r="B6" t="s">
        <v>25</v>
      </c>
      <c r="C6" s="12">
        <v>270</v>
      </c>
      <c r="D6" s="24">
        <v>0.83435579999999998</v>
      </c>
      <c r="E6" s="12">
        <v>325</v>
      </c>
      <c r="F6" s="12">
        <v>305</v>
      </c>
      <c r="G6" s="24">
        <v>0.83606559999999996</v>
      </c>
      <c r="H6" s="12">
        <v>365</v>
      </c>
      <c r="I6" s="12">
        <v>200</v>
      </c>
      <c r="J6" s="24">
        <v>0.84873949999999998</v>
      </c>
      <c r="K6" s="12">
        <v>240</v>
      </c>
      <c r="L6" s="12">
        <v>200</v>
      </c>
      <c r="M6" s="24">
        <v>0.8305785</v>
      </c>
      <c r="N6" s="12">
        <v>240</v>
      </c>
      <c r="O6" s="12">
        <v>65</v>
      </c>
      <c r="P6" s="24">
        <v>0.85135139999999998</v>
      </c>
      <c r="Q6" s="12">
        <v>75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v>10</v>
      </c>
      <c r="J13" s="24">
        <v>0.83333330000000005</v>
      </c>
      <c r="K13" s="12">
        <v>10</v>
      </c>
      <c r="L13" s="12" t="s">
        <v>138</v>
      </c>
      <c r="M13" s="24" t="s">
        <v>138</v>
      </c>
      <c r="N13" s="12">
        <v>0</v>
      </c>
      <c r="O13" s="12">
        <v>35</v>
      </c>
      <c r="P13" s="24">
        <v>0.9736842</v>
      </c>
      <c r="Q13" s="12">
        <v>40</v>
      </c>
    </row>
    <row r="14" spans="1:17" ht="15" customHeight="1" x14ac:dyDescent="0.2">
      <c r="A14" s="11" t="s">
        <v>22</v>
      </c>
      <c r="B14" t="s">
        <v>34</v>
      </c>
      <c r="C14" s="12" t="s">
        <v>139</v>
      </c>
      <c r="D14" s="24" t="s">
        <v>139</v>
      </c>
      <c r="E14" s="12" t="s">
        <v>139</v>
      </c>
      <c r="F14" s="12">
        <v>10</v>
      </c>
      <c r="G14" s="24">
        <v>0.6875</v>
      </c>
      <c r="H14" s="12">
        <v>15</v>
      </c>
      <c r="I14" s="12">
        <v>5</v>
      </c>
      <c r="J14" s="24">
        <v>0.85714290000000004</v>
      </c>
      <c r="K14" s="12">
        <v>5</v>
      </c>
      <c r="L14" s="12">
        <v>5</v>
      </c>
      <c r="M14" s="24">
        <v>0.6</v>
      </c>
      <c r="N14" s="12">
        <v>10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139</v>
      </c>
      <c r="D17" s="24" t="s">
        <v>139</v>
      </c>
      <c r="E17" s="12" t="s">
        <v>139</v>
      </c>
      <c r="F17" s="12" t="s">
        <v>139</v>
      </c>
      <c r="G17" s="24" t="s">
        <v>139</v>
      </c>
      <c r="H17" s="12" t="s">
        <v>139</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0</v>
      </c>
      <c r="D21" s="24">
        <v>0</v>
      </c>
      <c r="E21" s="12" t="s">
        <v>139</v>
      </c>
      <c r="F21" s="12">
        <v>5</v>
      </c>
      <c r="G21" s="24">
        <v>0.3333333</v>
      </c>
      <c r="H21" s="12">
        <v>15</v>
      </c>
      <c r="I21" s="12" t="s">
        <v>138</v>
      </c>
      <c r="J21" s="24" t="s">
        <v>138</v>
      </c>
      <c r="K21" s="12">
        <v>0</v>
      </c>
      <c r="L21" s="12" t="s">
        <v>139</v>
      </c>
      <c r="M21" s="24" t="s">
        <v>139</v>
      </c>
      <c r="N21" s="12" t="s">
        <v>139</v>
      </c>
      <c r="O21" s="12">
        <v>15</v>
      </c>
      <c r="P21" s="24">
        <v>0.93333330000000003</v>
      </c>
      <c r="Q21" s="12">
        <v>15</v>
      </c>
    </row>
    <row r="22" spans="1:17" ht="15" customHeight="1" x14ac:dyDescent="0.2">
      <c r="A22" s="11" t="s">
        <v>22</v>
      </c>
      <c r="B22" t="s">
        <v>42</v>
      </c>
      <c r="C22" s="12" t="s">
        <v>139</v>
      </c>
      <c r="D22" s="24" t="s">
        <v>139</v>
      </c>
      <c r="E22" s="12" t="s">
        <v>139</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v>25</v>
      </c>
      <c r="G24" s="24">
        <v>0.8518519</v>
      </c>
      <c r="H24" s="12">
        <v>25</v>
      </c>
      <c r="I24" s="12" t="s">
        <v>138</v>
      </c>
      <c r="J24" s="24" t="s">
        <v>138</v>
      </c>
      <c r="K24" s="12">
        <v>0</v>
      </c>
      <c r="L24" s="12">
        <v>15</v>
      </c>
      <c r="M24" s="24">
        <v>0.9375</v>
      </c>
      <c r="N24" s="12">
        <v>15</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v>50</v>
      </c>
      <c r="M25" s="24">
        <v>0.94117649999999997</v>
      </c>
      <c r="N25" s="12">
        <v>50</v>
      </c>
      <c r="O25" s="12">
        <v>15</v>
      </c>
      <c r="P25" s="24">
        <v>0.85</v>
      </c>
      <c r="Q25" s="12">
        <v>20</v>
      </c>
    </row>
    <row r="26" spans="1:17" ht="15" customHeight="1" x14ac:dyDescent="0.2">
      <c r="A26" s="11" t="s">
        <v>24</v>
      </c>
      <c r="B26" t="s">
        <v>34</v>
      </c>
      <c r="C26" s="12">
        <v>65</v>
      </c>
      <c r="D26" s="24">
        <v>0.75862070000000004</v>
      </c>
      <c r="E26" s="12">
        <v>85</v>
      </c>
      <c r="F26" s="12">
        <v>60</v>
      </c>
      <c r="G26" s="24">
        <v>0.82666669999999998</v>
      </c>
      <c r="H26" s="12">
        <v>75</v>
      </c>
      <c r="I26" s="12">
        <v>45</v>
      </c>
      <c r="J26" s="24">
        <v>0.7627119</v>
      </c>
      <c r="K26" s="12">
        <v>60</v>
      </c>
      <c r="L26" s="12">
        <v>45</v>
      </c>
      <c r="M26" s="24">
        <v>0.95652170000000003</v>
      </c>
      <c r="N26" s="12">
        <v>45</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70</v>
      </c>
      <c r="D31" s="24">
        <v>0.80898879999999995</v>
      </c>
      <c r="E31" s="12">
        <v>90</v>
      </c>
      <c r="F31" s="12">
        <v>70</v>
      </c>
      <c r="G31" s="24">
        <v>0.88311689999999998</v>
      </c>
      <c r="H31" s="12">
        <v>75</v>
      </c>
      <c r="I31" s="12">
        <v>20</v>
      </c>
      <c r="J31" s="24">
        <v>0.90909090000000004</v>
      </c>
      <c r="K31" s="12">
        <v>20</v>
      </c>
      <c r="L31" s="12">
        <v>10</v>
      </c>
      <c r="M31" s="24">
        <v>1</v>
      </c>
      <c r="N31" s="12">
        <v>10</v>
      </c>
      <c r="O31" s="12">
        <v>10</v>
      </c>
      <c r="P31" s="24">
        <v>1</v>
      </c>
      <c r="Q31" s="12">
        <v>10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v>15</v>
      </c>
      <c r="M32" s="24">
        <v>0.92857140000000005</v>
      </c>
      <c r="N32" s="12">
        <v>15</v>
      </c>
      <c r="O32" s="12" t="s">
        <v>138</v>
      </c>
      <c r="P32" s="24" t="s">
        <v>138</v>
      </c>
      <c r="Q32" s="12">
        <v>0</v>
      </c>
    </row>
    <row r="33" spans="1:17" ht="15" customHeight="1" x14ac:dyDescent="0.2">
      <c r="A33" s="11" t="s">
        <v>24</v>
      </c>
      <c r="B33" t="s">
        <v>46</v>
      </c>
      <c r="C33" s="12">
        <v>25</v>
      </c>
      <c r="D33" s="24">
        <v>0.92857140000000005</v>
      </c>
      <c r="E33" s="12">
        <v>30</v>
      </c>
      <c r="F33" s="12">
        <v>35</v>
      </c>
      <c r="G33" s="24">
        <v>1</v>
      </c>
      <c r="H33" s="12">
        <v>35</v>
      </c>
      <c r="I33" s="12" t="s">
        <v>138</v>
      </c>
      <c r="J33" s="24" t="s">
        <v>138</v>
      </c>
      <c r="K33" s="12">
        <v>0</v>
      </c>
      <c r="L33" s="12" t="s">
        <v>138</v>
      </c>
      <c r="M33" s="24" t="s">
        <v>138</v>
      </c>
      <c r="N33" s="12">
        <v>0</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v>10</v>
      </c>
      <c r="D35" s="24">
        <v>1</v>
      </c>
      <c r="E35" s="12">
        <v>10</v>
      </c>
      <c r="F35" s="12">
        <v>15</v>
      </c>
      <c r="G35" s="24">
        <v>1</v>
      </c>
      <c r="H35" s="12">
        <v>15</v>
      </c>
      <c r="I35" s="12">
        <v>10</v>
      </c>
      <c r="J35" s="24">
        <v>1</v>
      </c>
      <c r="K35" s="12">
        <v>10</v>
      </c>
      <c r="L35" s="12" t="s">
        <v>138</v>
      </c>
      <c r="M35" s="24" t="s">
        <v>138</v>
      </c>
      <c r="N35" s="12">
        <v>0</v>
      </c>
      <c r="O35" s="12" t="s">
        <v>138</v>
      </c>
      <c r="P35" s="24" t="s">
        <v>138</v>
      </c>
      <c r="Q35" s="12">
        <v>0</v>
      </c>
    </row>
    <row r="36" spans="1:17" ht="15" customHeight="1" x14ac:dyDescent="0.2">
      <c r="A36" s="11" t="s">
        <v>24</v>
      </c>
      <c r="B36" t="s">
        <v>40</v>
      </c>
      <c r="C36" s="12">
        <v>40</v>
      </c>
      <c r="D36" s="24">
        <v>1</v>
      </c>
      <c r="E36" s="12">
        <v>40</v>
      </c>
      <c r="F36" s="12">
        <v>35</v>
      </c>
      <c r="G36" s="24">
        <v>0.81818179999999996</v>
      </c>
      <c r="H36" s="12">
        <v>45</v>
      </c>
      <c r="I36" s="12">
        <v>55</v>
      </c>
      <c r="J36" s="24">
        <v>0.98245610000000005</v>
      </c>
      <c r="K36" s="12">
        <v>55</v>
      </c>
      <c r="L36" s="12">
        <v>25</v>
      </c>
      <c r="M36" s="24">
        <v>0.87096770000000001</v>
      </c>
      <c r="N36" s="12">
        <v>30</v>
      </c>
      <c r="O36" s="12">
        <v>10</v>
      </c>
      <c r="P36" s="24">
        <v>0.84615379999999996</v>
      </c>
      <c r="Q36" s="12">
        <v>15</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60</v>
      </c>
      <c r="D38" s="24">
        <v>0.80821920000000003</v>
      </c>
      <c r="E38" s="12">
        <v>75</v>
      </c>
      <c r="F38" s="12">
        <v>65</v>
      </c>
      <c r="G38" s="24">
        <v>0.72043009999999996</v>
      </c>
      <c r="H38" s="12">
        <v>95</v>
      </c>
      <c r="I38" s="12">
        <v>70</v>
      </c>
      <c r="J38" s="24">
        <v>0.79120880000000005</v>
      </c>
      <c r="K38" s="12">
        <v>90</v>
      </c>
      <c r="L38" s="12">
        <v>40</v>
      </c>
      <c r="M38" s="24">
        <v>0.58333330000000005</v>
      </c>
      <c r="N38" s="12">
        <v>70</v>
      </c>
      <c r="O38" s="12">
        <v>25</v>
      </c>
      <c r="P38" s="24">
        <v>0.79310340000000001</v>
      </c>
      <c r="Q38" s="12">
        <v>30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BB294-1CEA-4275-8D0E-328746ADD57C}">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115</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t="s">
        <v>139</v>
      </c>
      <c r="D5" s="24" t="s">
        <v>139</v>
      </c>
      <c r="E5" s="12">
        <v>5</v>
      </c>
      <c r="F5" s="12">
        <v>5</v>
      </c>
      <c r="G5" s="24">
        <v>1</v>
      </c>
      <c r="H5" s="12">
        <v>5</v>
      </c>
      <c r="I5" s="12">
        <v>35</v>
      </c>
      <c r="J5" s="24">
        <v>0.9487179</v>
      </c>
      <c r="K5" s="12">
        <v>40</v>
      </c>
      <c r="L5" s="12" t="s">
        <v>139</v>
      </c>
      <c r="M5" s="24" t="s">
        <v>139</v>
      </c>
      <c r="N5" s="12">
        <v>15</v>
      </c>
      <c r="O5" s="12">
        <v>5</v>
      </c>
      <c r="P5" s="24">
        <v>0.4166667</v>
      </c>
      <c r="Q5" s="12">
        <v>10</v>
      </c>
    </row>
    <row r="6" spans="1:17" ht="15" customHeight="1" x14ac:dyDescent="0.2">
      <c r="A6" s="11" t="s">
        <v>24</v>
      </c>
      <c r="B6" t="s">
        <v>25</v>
      </c>
      <c r="C6" s="12">
        <v>70</v>
      </c>
      <c r="D6" s="24">
        <v>0.82142859999999995</v>
      </c>
      <c r="E6" s="12">
        <v>85</v>
      </c>
      <c r="F6" s="12">
        <v>110</v>
      </c>
      <c r="G6" s="24">
        <v>0.84732819999999998</v>
      </c>
      <c r="H6" s="12">
        <v>130</v>
      </c>
      <c r="I6" s="12">
        <v>80</v>
      </c>
      <c r="J6" s="24">
        <v>0.97619049999999996</v>
      </c>
      <c r="K6" s="12">
        <v>85</v>
      </c>
      <c r="L6" s="12">
        <v>70</v>
      </c>
      <c r="M6" s="24">
        <v>0.93243240000000005</v>
      </c>
      <c r="N6" s="12">
        <v>75</v>
      </c>
      <c r="O6" s="12">
        <v>50</v>
      </c>
      <c r="P6" s="24">
        <v>0.96296300000000001</v>
      </c>
      <c r="Q6" s="12">
        <v>55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v>15</v>
      </c>
      <c r="J11" s="24">
        <v>0.88888889999999998</v>
      </c>
      <c r="K11" s="12">
        <v>20</v>
      </c>
      <c r="L11" s="12">
        <v>0</v>
      </c>
      <c r="M11" s="24">
        <v>0</v>
      </c>
      <c r="N11" s="12">
        <v>15</v>
      </c>
      <c r="O11" s="12" t="s">
        <v>139</v>
      </c>
      <c r="P11" s="24" t="s">
        <v>139</v>
      </c>
      <c r="Q11" s="12">
        <v>10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v>0</v>
      </c>
      <c r="D14" s="24">
        <v>0</v>
      </c>
      <c r="E14" s="12" t="s">
        <v>139</v>
      </c>
      <c r="F14" s="12" t="s">
        <v>139</v>
      </c>
      <c r="G14" s="24" t="s">
        <v>139</v>
      </c>
      <c r="H14" s="12" t="s">
        <v>139</v>
      </c>
      <c r="I14" s="12">
        <v>10</v>
      </c>
      <c r="J14" s="24">
        <v>1</v>
      </c>
      <c r="K14" s="12">
        <v>10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t="s">
        <v>139</v>
      </c>
      <c r="D21" s="24" t="s">
        <v>139</v>
      </c>
      <c r="E21" s="12" t="s">
        <v>139</v>
      </c>
      <c r="F21" s="12">
        <v>5</v>
      </c>
      <c r="G21" s="24">
        <v>1</v>
      </c>
      <c r="H21" s="12">
        <v>5</v>
      </c>
      <c r="I21" s="12">
        <v>15</v>
      </c>
      <c r="J21" s="24">
        <v>1</v>
      </c>
      <c r="K21" s="12">
        <v>15</v>
      </c>
      <c r="L21" s="12" t="s">
        <v>139</v>
      </c>
      <c r="M21" s="24" t="s">
        <v>139</v>
      </c>
      <c r="N21" s="12" t="s">
        <v>139</v>
      </c>
      <c r="O21" s="12" t="s">
        <v>139</v>
      </c>
      <c r="P21" s="24" t="s">
        <v>139</v>
      </c>
      <c r="Q21" s="12" t="s">
        <v>139</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20</v>
      </c>
      <c r="D24" s="24">
        <v>0.88</v>
      </c>
      <c r="E24" s="12">
        <v>25</v>
      </c>
      <c r="F24" s="12">
        <v>25</v>
      </c>
      <c r="G24" s="24">
        <v>0.78787879999999999</v>
      </c>
      <c r="H24" s="12">
        <v>35</v>
      </c>
      <c r="I24" s="12" t="s">
        <v>138</v>
      </c>
      <c r="J24" s="24" t="s">
        <v>138</v>
      </c>
      <c r="K24" s="12">
        <v>0</v>
      </c>
      <c r="L24" s="12" t="s">
        <v>138</v>
      </c>
      <c r="M24" s="24" t="s">
        <v>138</v>
      </c>
      <c r="N24" s="12">
        <v>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v>0</v>
      </c>
      <c r="D26" s="24">
        <v>0</v>
      </c>
      <c r="E26" s="12">
        <v>10</v>
      </c>
      <c r="F26" s="12" t="s">
        <v>139</v>
      </c>
      <c r="G26" s="24" t="s">
        <v>139</v>
      </c>
      <c r="H26" s="12" t="s">
        <v>139</v>
      </c>
      <c r="I26" s="12">
        <v>10</v>
      </c>
      <c r="J26" s="24">
        <v>1</v>
      </c>
      <c r="K26" s="12">
        <v>10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5</v>
      </c>
      <c r="D31" s="24">
        <v>1</v>
      </c>
      <c r="E31" s="12">
        <v>5</v>
      </c>
      <c r="F31" s="12">
        <v>15</v>
      </c>
      <c r="G31" s="24">
        <v>1</v>
      </c>
      <c r="H31" s="12">
        <v>15</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10</v>
      </c>
      <c r="D33" s="24">
        <v>1</v>
      </c>
      <c r="E33" s="12">
        <v>10</v>
      </c>
      <c r="F33" s="12">
        <v>10</v>
      </c>
      <c r="G33" s="24">
        <v>0.91666669999999995</v>
      </c>
      <c r="H33" s="12">
        <v>10</v>
      </c>
      <c r="I33" s="12" t="s">
        <v>138</v>
      </c>
      <c r="J33" s="24" t="s">
        <v>138</v>
      </c>
      <c r="K33" s="12">
        <v>0</v>
      </c>
      <c r="L33" s="12" t="s">
        <v>138</v>
      </c>
      <c r="M33" s="24" t="s">
        <v>138</v>
      </c>
      <c r="N33" s="12">
        <v>0</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15</v>
      </c>
      <c r="D36" s="24">
        <v>1</v>
      </c>
      <c r="E36" s="12">
        <v>15</v>
      </c>
      <c r="F36" s="12">
        <v>15</v>
      </c>
      <c r="G36" s="24">
        <v>0.73913039999999997</v>
      </c>
      <c r="H36" s="12">
        <v>25</v>
      </c>
      <c r="I36" s="12">
        <v>20</v>
      </c>
      <c r="J36" s="24">
        <v>0.90909090000000004</v>
      </c>
      <c r="K36" s="12">
        <v>20</v>
      </c>
      <c r="L36" s="12">
        <v>15</v>
      </c>
      <c r="M36" s="24">
        <v>0.94117649999999997</v>
      </c>
      <c r="N36" s="12">
        <v>15</v>
      </c>
      <c r="O36" s="12">
        <v>10</v>
      </c>
      <c r="P36" s="24">
        <v>0.90909090000000004</v>
      </c>
      <c r="Q36" s="12">
        <v>10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139</v>
      </c>
      <c r="P37" s="24" t="s">
        <v>139</v>
      </c>
      <c r="Q37" s="12" t="s">
        <v>139</v>
      </c>
    </row>
    <row r="38" spans="1:17" ht="15" customHeight="1" x14ac:dyDescent="0.2">
      <c r="A38" s="11" t="s">
        <v>24</v>
      </c>
      <c r="B38" t="s">
        <v>41</v>
      </c>
      <c r="C38" s="12">
        <v>15</v>
      </c>
      <c r="D38" s="24">
        <v>0.8</v>
      </c>
      <c r="E38" s="12">
        <v>20</v>
      </c>
      <c r="F38" s="12">
        <v>40</v>
      </c>
      <c r="G38" s="24">
        <v>0.86666670000000001</v>
      </c>
      <c r="H38" s="12">
        <v>45</v>
      </c>
      <c r="I38" s="12">
        <v>55</v>
      </c>
      <c r="J38" s="24">
        <v>1</v>
      </c>
      <c r="K38" s="12">
        <v>55</v>
      </c>
      <c r="L38" s="12">
        <v>55</v>
      </c>
      <c r="M38" s="24">
        <v>0.9298246</v>
      </c>
      <c r="N38" s="12">
        <v>55</v>
      </c>
      <c r="O38" s="12">
        <v>40</v>
      </c>
      <c r="P38" s="24">
        <v>0.97560979999999997</v>
      </c>
      <c r="Q38" s="12">
        <v>40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C700-DCE3-454B-A47E-E926B6A67D82}">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114</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t="s">
        <v>139</v>
      </c>
      <c r="D5" s="24" t="s">
        <v>139</v>
      </c>
      <c r="E5" s="12" t="s">
        <v>139</v>
      </c>
      <c r="F5" s="12" t="s">
        <v>139</v>
      </c>
      <c r="G5" s="24" t="s">
        <v>139</v>
      </c>
      <c r="H5" s="12" t="s">
        <v>139</v>
      </c>
      <c r="I5" s="12" t="s">
        <v>139</v>
      </c>
      <c r="J5" s="24" t="s">
        <v>139</v>
      </c>
      <c r="K5" s="12" t="s">
        <v>139</v>
      </c>
      <c r="L5" s="12">
        <v>0</v>
      </c>
      <c r="M5" s="24">
        <v>0</v>
      </c>
      <c r="N5" s="12" t="s">
        <v>139</v>
      </c>
      <c r="O5" s="12">
        <v>10</v>
      </c>
      <c r="P5" s="24">
        <v>1</v>
      </c>
      <c r="Q5" s="12">
        <v>10</v>
      </c>
    </row>
    <row r="6" spans="1:17" ht="15" customHeight="1" x14ac:dyDescent="0.2">
      <c r="A6" s="11" t="s">
        <v>24</v>
      </c>
      <c r="B6" t="s">
        <v>25</v>
      </c>
      <c r="C6" s="12" t="s">
        <v>139</v>
      </c>
      <c r="D6" s="24" t="s">
        <v>139</v>
      </c>
      <c r="E6" s="12" t="s">
        <v>139</v>
      </c>
      <c r="F6" s="12">
        <v>5</v>
      </c>
      <c r="G6" s="24">
        <v>0.75</v>
      </c>
      <c r="H6" s="12">
        <v>10</v>
      </c>
      <c r="I6" s="12">
        <v>10</v>
      </c>
      <c r="J6" s="24">
        <v>0.9</v>
      </c>
      <c r="K6" s="12">
        <v>10</v>
      </c>
      <c r="L6" s="12" t="s">
        <v>139</v>
      </c>
      <c r="M6" s="24" t="s">
        <v>139</v>
      </c>
      <c r="N6" s="12" t="s">
        <v>139</v>
      </c>
      <c r="O6" s="12" t="s">
        <v>139</v>
      </c>
      <c r="P6" s="24" t="s">
        <v>139</v>
      </c>
      <c r="Q6" s="12" t="s">
        <v>139</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v>5</v>
      </c>
      <c r="P11" s="24">
        <v>1</v>
      </c>
      <c r="Q11" s="12">
        <v>5</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t="s">
        <v>138</v>
      </c>
      <c r="G14" s="24" t="s">
        <v>138</v>
      </c>
      <c r="H14" s="12">
        <v>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139</v>
      </c>
      <c r="D19" s="24" t="s">
        <v>139</v>
      </c>
      <c r="E19" s="12" t="s">
        <v>139</v>
      </c>
      <c r="F19" s="12" t="s">
        <v>139</v>
      </c>
      <c r="G19" s="24" t="s">
        <v>139</v>
      </c>
      <c r="H19" s="12" t="s">
        <v>139</v>
      </c>
      <c r="I19" s="12" t="s">
        <v>139</v>
      </c>
      <c r="J19" s="24" t="s">
        <v>139</v>
      </c>
      <c r="K19" s="12" t="s">
        <v>139</v>
      </c>
      <c r="L19" s="12">
        <v>0</v>
      </c>
      <c r="M19" s="24">
        <v>0</v>
      </c>
      <c r="N19" s="12" t="s">
        <v>139</v>
      </c>
      <c r="O19" s="12" t="s">
        <v>139</v>
      </c>
      <c r="P19" s="24" t="s">
        <v>139</v>
      </c>
      <c r="Q19" s="12" t="s">
        <v>139</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t="s">
        <v>138</v>
      </c>
      <c r="D21" s="24" t="s">
        <v>138</v>
      </c>
      <c r="E21" s="12">
        <v>0</v>
      </c>
      <c r="F21" s="12" t="s">
        <v>138</v>
      </c>
      <c r="G21" s="24" t="s">
        <v>138</v>
      </c>
      <c r="H21" s="12">
        <v>0</v>
      </c>
      <c r="I21" s="12" t="s">
        <v>138</v>
      </c>
      <c r="J21" s="24" t="s">
        <v>138</v>
      </c>
      <c r="K21" s="12">
        <v>0</v>
      </c>
      <c r="L21" s="12" t="s">
        <v>138</v>
      </c>
      <c r="M21" s="24" t="s">
        <v>138</v>
      </c>
      <c r="N21" s="12">
        <v>0</v>
      </c>
      <c r="O21" s="12" t="s">
        <v>138</v>
      </c>
      <c r="P21" s="24" t="s">
        <v>138</v>
      </c>
      <c r="Q21" s="12">
        <v>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138</v>
      </c>
      <c r="G24" s="24" t="s">
        <v>138</v>
      </c>
      <c r="H24" s="12">
        <v>0</v>
      </c>
      <c r="I24" s="12" t="s">
        <v>138</v>
      </c>
      <c r="J24" s="24" t="s">
        <v>138</v>
      </c>
      <c r="K24" s="12">
        <v>0</v>
      </c>
      <c r="L24" s="12" t="s">
        <v>138</v>
      </c>
      <c r="M24" s="24" t="s">
        <v>138</v>
      </c>
      <c r="N24" s="12">
        <v>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t="s">
        <v>138</v>
      </c>
      <c r="D26" s="24" t="s">
        <v>138</v>
      </c>
      <c r="E26" s="12">
        <v>0</v>
      </c>
      <c r="F26" s="12" t="s">
        <v>138</v>
      </c>
      <c r="G26" s="24" t="s">
        <v>138</v>
      </c>
      <c r="H26" s="12">
        <v>0</v>
      </c>
      <c r="I26" s="12" t="s">
        <v>138</v>
      </c>
      <c r="J26" s="24" t="s">
        <v>138</v>
      </c>
      <c r="K26" s="12">
        <v>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t="s">
        <v>138</v>
      </c>
      <c r="D31" s="24" t="s">
        <v>138</v>
      </c>
      <c r="E31" s="12">
        <v>0</v>
      </c>
      <c r="F31" s="12" t="s">
        <v>138</v>
      </c>
      <c r="G31" s="24" t="s">
        <v>138</v>
      </c>
      <c r="H31" s="12">
        <v>0</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t="s">
        <v>138</v>
      </c>
      <c r="D33" s="24" t="s">
        <v>138</v>
      </c>
      <c r="E33" s="12">
        <v>0</v>
      </c>
      <c r="F33" s="12" t="s">
        <v>138</v>
      </c>
      <c r="G33" s="24" t="s">
        <v>138</v>
      </c>
      <c r="H33" s="12">
        <v>0</v>
      </c>
      <c r="I33" s="12" t="s">
        <v>138</v>
      </c>
      <c r="J33" s="24" t="s">
        <v>138</v>
      </c>
      <c r="K33" s="12">
        <v>0</v>
      </c>
      <c r="L33" s="12" t="s">
        <v>138</v>
      </c>
      <c r="M33" s="24" t="s">
        <v>138</v>
      </c>
      <c r="N33" s="12">
        <v>0</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t="s">
        <v>138</v>
      </c>
      <c r="D36" s="24" t="s">
        <v>138</v>
      </c>
      <c r="E36" s="12">
        <v>0</v>
      </c>
      <c r="F36" s="12" t="s">
        <v>138</v>
      </c>
      <c r="G36" s="24" t="s">
        <v>138</v>
      </c>
      <c r="H36" s="12">
        <v>0</v>
      </c>
      <c r="I36" s="12" t="s">
        <v>138</v>
      </c>
      <c r="J36" s="24" t="s">
        <v>138</v>
      </c>
      <c r="K36" s="12">
        <v>0</v>
      </c>
      <c r="L36" s="12" t="s">
        <v>138</v>
      </c>
      <c r="M36" s="24" t="s">
        <v>138</v>
      </c>
      <c r="N36" s="12">
        <v>0</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t="s">
        <v>139</v>
      </c>
      <c r="D38" s="24" t="s">
        <v>139</v>
      </c>
      <c r="E38" s="12" t="s">
        <v>139</v>
      </c>
      <c r="F38" s="12">
        <v>5</v>
      </c>
      <c r="G38" s="24">
        <v>0.75</v>
      </c>
      <c r="H38" s="12">
        <v>10</v>
      </c>
      <c r="I38" s="12">
        <v>10</v>
      </c>
      <c r="J38" s="24">
        <v>0.9</v>
      </c>
      <c r="K38" s="12">
        <v>10</v>
      </c>
      <c r="L38" s="12" t="s">
        <v>139</v>
      </c>
      <c r="M38" s="24" t="s">
        <v>139</v>
      </c>
      <c r="N38" s="12" t="s">
        <v>139</v>
      </c>
      <c r="O38" s="12" t="s">
        <v>139</v>
      </c>
      <c r="P38" s="24" t="s">
        <v>139</v>
      </c>
      <c r="Q38" s="12" t="s">
        <v>139</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95561-B338-49BC-A414-B0FFBEEBC115}">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113</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30</v>
      </c>
      <c r="D5" s="24">
        <v>0.9375</v>
      </c>
      <c r="E5" s="12">
        <v>30</v>
      </c>
      <c r="F5" s="12">
        <v>30</v>
      </c>
      <c r="G5" s="24">
        <v>0.96551719999999996</v>
      </c>
      <c r="H5" s="12">
        <v>30</v>
      </c>
      <c r="I5" s="12">
        <v>25</v>
      </c>
      <c r="J5" s="24">
        <v>0.89655169999999995</v>
      </c>
      <c r="K5" s="12">
        <v>30</v>
      </c>
      <c r="L5" s="12">
        <v>40</v>
      </c>
      <c r="M5" s="24">
        <v>0.97435899999999998</v>
      </c>
      <c r="N5" s="12">
        <v>40</v>
      </c>
      <c r="O5" s="12">
        <v>45</v>
      </c>
      <c r="P5" s="24">
        <v>0.86</v>
      </c>
      <c r="Q5" s="12">
        <v>50</v>
      </c>
    </row>
    <row r="6" spans="1:17" ht="15" customHeight="1" x14ac:dyDescent="0.2">
      <c r="A6" s="11" t="s">
        <v>24</v>
      </c>
      <c r="B6" t="s">
        <v>25</v>
      </c>
      <c r="C6" s="12">
        <v>245</v>
      </c>
      <c r="D6" s="24">
        <v>0.89454549999999999</v>
      </c>
      <c r="E6" s="12">
        <v>275</v>
      </c>
      <c r="F6" s="12">
        <v>380</v>
      </c>
      <c r="G6" s="24">
        <v>0.93120389999999997</v>
      </c>
      <c r="H6" s="12">
        <v>405</v>
      </c>
      <c r="I6" s="12">
        <v>290</v>
      </c>
      <c r="J6" s="24">
        <v>0.93247590000000002</v>
      </c>
      <c r="K6" s="12">
        <v>310</v>
      </c>
      <c r="L6" s="12">
        <v>180</v>
      </c>
      <c r="M6" s="24">
        <v>0.91878170000000003</v>
      </c>
      <c r="N6" s="12">
        <v>195</v>
      </c>
      <c r="O6" s="12">
        <v>220</v>
      </c>
      <c r="P6" s="24">
        <v>0.96902650000000001</v>
      </c>
      <c r="Q6" s="12">
        <v>225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139</v>
      </c>
      <c r="G9" s="24" t="s">
        <v>139</v>
      </c>
      <c r="H9" s="12" t="s">
        <v>139</v>
      </c>
      <c r="I9" s="12" t="s">
        <v>138</v>
      </c>
      <c r="J9" s="24" t="s">
        <v>138</v>
      </c>
      <c r="K9" s="12">
        <v>0</v>
      </c>
      <c r="L9" s="12">
        <v>10</v>
      </c>
      <c r="M9" s="24">
        <v>1</v>
      </c>
      <c r="N9" s="12">
        <v>10</v>
      </c>
      <c r="O9" s="12">
        <v>10</v>
      </c>
      <c r="P9" s="24">
        <v>0.6</v>
      </c>
      <c r="Q9" s="12">
        <v>15</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v>10</v>
      </c>
      <c r="J11" s="24">
        <v>1</v>
      </c>
      <c r="K11" s="12">
        <v>10</v>
      </c>
      <c r="L11" s="12">
        <v>15</v>
      </c>
      <c r="M11" s="24">
        <v>0.92857140000000005</v>
      </c>
      <c r="N11" s="12">
        <v>15</v>
      </c>
      <c r="O11" s="12">
        <v>20</v>
      </c>
      <c r="P11" s="24">
        <v>0.9473684</v>
      </c>
      <c r="Q11" s="12">
        <v>20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v>10</v>
      </c>
      <c r="D14" s="24">
        <v>0.9</v>
      </c>
      <c r="E14" s="12">
        <v>10</v>
      </c>
      <c r="F14" s="12">
        <v>10</v>
      </c>
      <c r="G14" s="24">
        <v>1</v>
      </c>
      <c r="H14" s="12">
        <v>10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15</v>
      </c>
      <c r="D21" s="24">
        <v>0.93333330000000003</v>
      </c>
      <c r="E21" s="12">
        <v>15</v>
      </c>
      <c r="F21" s="12">
        <v>15</v>
      </c>
      <c r="G21" s="24">
        <v>0.94117649999999997</v>
      </c>
      <c r="H21" s="12">
        <v>15</v>
      </c>
      <c r="I21" s="12">
        <v>15</v>
      </c>
      <c r="J21" s="24">
        <v>0.85</v>
      </c>
      <c r="K21" s="12">
        <v>20</v>
      </c>
      <c r="L21" s="12">
        <v>15</v>
      </c>
      <c r="M21" s="24">
        <v>1</v>
      </c>
      <c r="N21" s="12">
        <v>15</v>
      </c>
      <c r="O21" s="12">
        <v>15</v>
      </c>
      <c r="P21" s="24">
        <v>1</v>
      </c>
      <c r="Q21" s="12">
        <v>15</v>
      </c>
    </row>
    <row r="22" spans="1:17" ht="15" customHeight="1" x14ac:dyDescent="0.2">
      <c r="A22" s="11" t="s">
        <v>22</v>
      </c>
      <c r="B22" t="s">
        <v>42</v>
      </c>
      <c r="C22" s="12">
        <v>5</v>
      </c>
      <c r="D22" s="24">
        <v>1</v>
      </c>
      <c r="E22" s="12">
        <v>5</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138</v>
      </c>
      <c r="G24" s="24" t="s">
        <v>138</v>
      </c>
      <c r="H24" s="12">
        <v>0</v>
      </c>
      <c r="I24" s="12" t="s">
        <v>138</v>
      </c>
      <c r="J24" s="24" t="s">
        <v>138</v>
      </c>
      <c r="K24" s="12">
        <v>0</v>
      </c>
      <c r="L24" s="12" t="s">
        <v>138</v>
      </c>
      <c r="M24" s="24" t="s">
        <v>138</v>
      </c>
      <c r="N24" s="12">
        <v>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v>30</v>
      </c>
      <c r="M25" s="24">
        <v>0.96666669999999999</v>
      </c>
      <c r="N25" s="12">
        <v>30</v>
      </c>
      <c r="O25" s="12">
        <v>15</v>
      </c>
      <c r="P25" s="24">
        <v>0.86666670000000001</v>
      </c>
      <c r="Q25" s="12">
        <v>15</v>
      </c>
    </row>
    <row r="26" spans="1:17" ht="15" customHeight="1" x14ac:dyDescent="0.2">
      <c r="A26" s="11" t="s">
        <v>24</v>
      </c>
      <c r="B26" t="s">
        <v>34</v>
      </c>
      <c r="C26" s="12">
        <v>45</v>
      </c>
      <c r="D26" s="24">
        <v>0.97777780000000003</v>
      </c>
      <c r="E26" s="12">
        <v>45</v>
      </c>
      <c r="F26" s="12">
        <v>60</v>
      </c>
      <c r="G26" s="24">
        <v>0.95161289999999998</v>
      </c>
      <c r="H26" s="12">
        <v>60</v>
      </c>
      <c r="I26" s="12">
        <v>45</v>
      </c>
      <c r="J26" s="24">
        <v>0.94</v>
      </c>
      <c r="K26" s="12">
        <v>50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v>15</v>
      </c>
      <c r="D29" s="24">
        <v>0.83333330000000005</v>
      </c>
      <c r="E29" s="12">
        <v>20</v>
      </c>
      <c r="F29" s="12">
        <v>20</v>
      </c>
      <c r="G29" s="24">
        <v>1</v>
      </c>
      <c r="H29" s="12">
        <v>20</v>
      </c>
      <c r="I29" s="12" t="s">
        <v>139</v>
      </c>
      <c r="J29" s="24" t="s">
        <v>139</v>
      </c>
      <c r="K29" s="12" t="s">
        <v>139</v>
      </c>
      <c r="L29" s="12">
        <v>5</v>
      </c>
      <c r="M29" s="24">
        <v>1</v>
      </c>
      <c r="N29" s="12">
        <v>5</v>
      </c>
      <c r="O29" s="12">
        <v>10</v>
      </c>
      <c r="P29" s="24">
        <v>0.90909090000000004</v>
      </c>
      <c r="Q29" s="12">
        <v>10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30</v>
      </c>
      <c r="D31" s="24">
        <v>0.70454550000000005</v>
      </c>
      <c r="E31" s="12">
        <v>45</v>
      </c>
      <c r="F31" s="12">
        <v>30</v>
      </c>
      <c r="G31" s="24">
        <v>0.94117649999999997</v>
      </c>
      <c r="H31" s="12">
        <v>35</v>
      </c>
      <c r="I31" s="12">
        <v>20</v>
      </c>
      <c r="J31" s="24">
        <v>0.95238100000000003</v>
      </c>
      <c r="K31" s="12">
        <v>20</v>
      </c>
      <c r="L31" s="12">
        <v>5</v>
      </c>
      <c r="M31" s="24">
        <v>1</v>
      </c>
      <c r="N31" s="12">
        <v>5</v>
      </c>
      <c r="O31" s="12">
        <v>15</v>
      </c>
      <c r="P31" s="24">
        <v>0.94117649999999997</v>
      </c>
      <c r="Q31" s="12">
        <v>15</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10</v>
      </c>
      <c r="D33" s="24">
        <v>1</v>
      </c>
      <c r="E33" s="12">
        <v>10</v>
      </c>
      <c r="F33" s="12">
        <v>10</v>
      </c>
      <c r="G33" s="24">
        <v>1</v>
      </c>
      <c r="H33" s="12">
        <v>10</v>
      </c>
      <c r="I33" s="12">
        <v>10</v>
      </c>
      <c r="J33" s="24">
        <v>1</v>
      </c>
      <c r="K33" s="12">
        <v>10</v>
      </c>
      <c r="L33" s="12">
        <v>10</v>
      </c>
      <c r="M33" s="24">
        <v>0.88888889999999998</v>
      </c>
      <c r="N33" s="12">
        <v>10</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v>25</v>
      </c>
      <c r="D35" s="24">
        <v>1</v>
      </c>
      <c r="E35" s="12">
        <v>25</v>
      </c>
      <c r="F35" s="12">
        <v>40</v>
      </c>
      <c r="G35" s="24">
        <v>0.95</v>
      </c>
      <c r="H35" s="12">
        <v>40</v>
      </c>
      <c r="I35" s="12">
        <v>15</v>
      </c>
      <c r="J35" s="24">
        <v>0.94117649999999997</v>
      </c>
      <c r="K35" s="12">
        <v>15</v>
      </c>
      <c r="L35" s="12">
        <v>15</v>
      </c>
      <c r="M35" s="24">
        <v>0.92857140000000005</v>
      </c>
      <c r="N35" s="12">
        <v>15</v>
      </c>
      <c r="O35" s="12">
        <v>10</v>
      </c>
      <c r="P35" s="24">
        <v>0.91666669999999995</v>
      </c>
      <c r="Q35" s="12">
        <v>10</v>
      </c>
    </row>
    <row r="36" spans="1:17" ht="15" customHeight="1" x14ac:dyDescent="0.2">
      <c r="A36" s="11" t="s">
        <v>24</v>
      </c>
      <c r="B36" t="s">
        <v>40</v>
      </c>
      <c r="C36" s="12">
        <v>80</v>
      </c>
      <c r="D36" s="24">
        <v>1</v>
      </c>
      <c r="E36" s="12">
        <v>80</v>
      </c>
      <c r="F36" s="12">
        <v>155</v>
      </c>
      <c r="G36" s="24">
        <v>0.89714289999999997</v>
      </c>
      <c r="H36" s="12">
        <v>175</v>
      </c>
      <c r="I36" s="12">
        <v>115</v>
      </c>
      <c r="J36" s="24">
        <v>0.90400000000000003</v>
      </c>
      <c r="K36" s="12">
        <v>125</v>
      </c>
      <c r="L36" s="12">
        <v>45</v>
      </c>
      <c r="M36" s="24">
        <v>0.81034479999999998</v>
      </c>
      <c r="N36" s="12">
        <v>60</v>
      </c>
      <c r="O36" s="12">
        <v>80</v>
      </c>
      <c r="P36" s="24">
        <v>1</v>
      </c>
      <c r="Q36" s="12">
        <v>80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45</v>
      </c>
      <c r="D38" s="24">
        <v>0.78181820000000002</v>
      </c>
      <c r="E38" s="12">
        <v>55</v>
      </c>
      <c r="F38" s="12">
        <v>60</v>
      </c>
      <c r="G38" s="24">
        <v>0.95238100000000003</v>
      </c>
      <c r="H38" s="12">
        <v>65</v>
      </c>
      <c r="I38" s="12">
        <v>85</v>
      </c>
      <c r="J38" s="24">
        <v>0.95402299999999995</v>
      </c>
      <c r="K38" s="12">
        <v>85</v>
      </c>
      <c r="L38" s="12">
        <v>70</v>
      </c>
      <c r="M38" s="24">
        <v>0.97260270000000004</v>
      </c>
      <c r="N38" s="12">
        <v>75</v>
      </c>
      <c r="O38" s="12">
        <v>90</v>
      </c>
      <c r="P38" s="24">
        <v>0.97802199999999995</v>
      </c>
      <c r="Q38" s="12">
        <v>90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57F48-4851-4D18-B904-7C513CD0CE1D}">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112</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t="s">
        <v>139</v>
      </c>
      <c r="D5" s="24" t="s">
        <v>139</v>
      </c>
      <c r="E5" s="12">
        <v>5</v>
      </c>
      <c r="F5" s="12" t="s">
        <v>139</v>
      </c>
      <c r="G5" s="24" t="s">
        <v>139</v>
      </c>
      <c r="H5" s="12">
        <v>20</v>
      </c>
      <c r="I5" s="12">
        <v>10</v>
      </c>
      <c r="J5" s="24">
        <v>0.72727269999999999</v>
      </c>
      <c r="K5" s="12">
        <v>10</v>
      </c>
      <c r="L5" s="12" t="s">
        <v>139</v>
      </c>
      <c r="M5" s="24" t="s">
        <v>139</v>
      </c>
      <c r="N5" s="12" t="s">
        <v>139</v>
      </c>
      <c r="O5" s="12">
        <v>20</v>
      </c>
      <c r="P5" s="24">
        <v>0.63636360000000003</v>
      </c>
      <c r="Q5" s="12">
        <v>35</v>
      </c>
    </row>
    <row r="6" spans="1:17" ht="15" customHeight="1" x14ac:dyDescent="0.2">
      <c r="A6" s="11" t="s">
        <v>24</v>
      </c>
      <c r="B6" t="s">
        <v>25</v>
      </c>
      <c r="C6" s="12">
        <v>545</v>
      </c>
      <c r="D6" s="24">
        <v>0.84210529999999995</v>
      </c>
      <c r="E6" s="12">
        <v>645</v>
      </c>
      <c r="F6" s="12">
        <v>485</v>
      </c>
      <c r="G6" s="24">
        <v>0.84763569999999999</v>
      </c>
      <c r="H6" s="12">
        <v>570</v>
      </c>
      <c r="I6" s="12">
        <v>365</v>
      </c>
      <c r="J6" s="24">
        <v>0.86117650000000001</v>
      </c>
      <c r="K6" s="12">
        <v>425</v>
      </c>
      <c r="L6" s="12">
        <v>285</v>
      </c>
      <c r="M6" s="24">
        <v>0.79005519999999996</v>
      </c>
      <c r="N6" s="12">
        <v>360</v>
      </c>
      <c r="O6" s="12">
        <v>225</v>
      </c>
      <c r="P6" s="24">
        <v>0.80782920000000003</v>
      </c>
      <c r="Q6" s="12">
        <v>280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t="s">
        <v>138</v>
      </c>
      <c r="G14" s="24" t="s">
        <v>138</v>
      </c>
      <c r="H14" s="12">
        <v>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v>5</v>
      </c>
      <c r="J16" s="24">
        <v>0.875</v>
      </c>
      <c r="K16" s="12">
        <v>10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139</v>
      </c>
      <c r="D18" s="24" t="s">
        <v>139</v>
      </c>
      <c r="E18" s="12" t="s">
        <v>139</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v>5</v>
      </c>
      <c r="P19" s="24">
        <v>0.83333330000000005</v>
      </c>
      <c r="Q19" s="12">
        <v>5</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t="s">
        <v>139</v>
      </c>
      <c r="D21" s="24" t="s">
        <v>139</v>
      </c>
      <c r="E21" s="12">
        <v>5</v>
      </c>
      <c r="F21" s="12" t="s">
        <v>139</v>
      </c>
      <c r="G21" s="24" t="s">
        <v>139</v>
      </c>
      <c r="H21" s="12">
        <v>20</v>
      </c>
      <c r="I21" s="12" t="s">
        <v>139</v>
      </c>
      <c r="J21" s="24" t="s">
        <v>139</v>
      </c>
      <c r="K21" s="12" t="s">
        <v>139</v>
      </c>
      <c r="L21" s="12" t="s">
        <v>139</v>
      </c>
      <c r="M21" s="24" t="s">
        <v>139</v>
      </c>
      <c r="N21" s="12" t="s">
        <v>139</v>
      </c>
      <c r="O21" s="12">
        <v>15</v>
      </c>
      <c r="P21" s="24">
        <v>0.59259260000000002</v>
      </c>
      <c r="Q21" s="12">
        <v>25</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35</v>
      </c>
      <c r="D24" s="24">
        <v>0.9473684</v>
      </c>
      <c r="E24" s="12">
        <v>40</v>
      </c>
      <c r="F24" s="12">
        <v>30</v>
      </c>
      <c r="G24" s="24">
        <v>1</v>
      </c>
      <c r="H24" s="12">
        <v>30</v>
      </c>
      <c r="I24" s="12" t="s">
        <v>138</v>
      </c>
      <c r="J24" s="24" t="s">
        <v>138</v>
      </c>
      <c r="K24" s="12">
        <v>0</v>
      </c>
      <c r="L24" s="12" t="s">
        <v>139</v>
      </c>
      <c r="M24" s="24" t="s">
        <v>139</v>
      </c>
      <c r="N24" s="12" t="s">
        <v>139</v>
      </c>
      <c r="O24" s="12">
        <v>10</v>
      </c>
      <c r="P24" s="24">
        <v>1</v>
      </c>
      <c r="Q24" s="12">
        <v>10</v>
      </c>
    </row>
    <row r="25" spans="1:17" ht="15" customHeight="1" x14ac:dyDescent="0.2">
      <c r="A25" s="11" t="s">
        <v>24</v>
      </c>
      <c r="B25" t="s">
        <v>33</v>
      </c>
      <c r="C25" s="12" t="s">
        <v>138</v>
      </c>
      <c r="D25" s="24" t="s">
        <v>138</v>
      </c>
      <c r="E25" s="12" t="s">
        <v>138</v>
      </c>
      <c r="F25" s="12" t="s">
        <v>138</v>
      </c>
      <c r="G25" s="24" t="s">
        <v>138</v>
      </c>
      <c r="H25" s="12" t="s">
        <v>138</v>
      </c>
      <c r="I25" s="12">
        <v>5</v>
      </c>
      <c r="J25" s="24">
        <v>1</v>
      </c>
      <c r="K25" s="12">
        <v>5</v>
      </c>
      <c r="L25" s="12" t="s">
        <v>138</v>
      </c>
      <c r="M25" s="24" t="s">
        <v>138</v>
      </c>
      <c r="N25" s="12">
        <v>0</v>
      </c>
      <c r="O25" s="12">
        <v>25</v>
      </c>
      <c r="P25" s="24">
        <v>0.92307689999999998</v>
      </c>
      <c r="Q25" s="12">
        <v>25</v>
      </c>
    </row>
    <row r="26" spans="1:17" ht="15" customHeight="1" x14ac:dyDescent="0.2">
      <c r="A26" s="11" t="s">
        <v>24</v>
      </c>
      <c r="B26" t="s">
        <v>34</v>
      </c>
      <c r="C26" s="12">
        <v>45</v>
      </c>
      <c r="D26" s="24">
        <v>0.95652170000000003</v>
      </c>
      <c r="E26" s="12">
        <v>45</v>
      </c>
      <c r="F26" s="12">
        <v>25</v>
      </c>
      <c r="G26" s="24">
        <v>1</v>
      </c>
      <c r="H26" s="12">
        <v>25</v>
      </c>
      <c r="I26" s="12">
        <v>15</v>
      </c>
      <c r="J26" s="24">
        <v>1</v>
      </c>
      <c r="K26" s="12">
        <v>15</v>
      </c>
      <c r="L26" s="12">
        <v>15</v>
      </c>
      <c r="M26" s="24">
        <v>0.94117649999999997</v>
      </c>
      <c r="N26" s="12">
        <v>15</v>
      </c>
      <c r="O26" s="12" t="s">
        <v>138</v>
      </c>
      <c r="P26" s="24" t="s">
        <v>138</v>
      </c>
      <c r="Q26" s="12">
        <v>0</v>
      </c>
    </row>
    <row r="27" spans="1:17" ht="15" customHeight="1" x14ac:dyDescent="0.2">
      <c r="A27" s="11" t="s">
        <v>24</v>
      </c>
      <c r="B27" t="s">
        <v>44</v>
      </c>
      <c r="C27" s="12" t="s">
        <v>139</v>
      </c>
      <c r="D27" s="24" t="s">
        <v>139</v>
      </c>
      <c r="E27" s="12" t="s">
        <v>139</v>
      </c>
      <c r="F27" s="12">
        <v>15</v>
      </c>
      <c r="G27" s="24">
        <v>0.9375</v>
      </c>
      <c r="H27" s="12">
        <v>15</v>
      </c>
      <c r="I27" s="12">
        <v>5</v>
      </c>
      <c r="J27" s="24">
        <v>1</v>
      </c>
      <c r="K27" s="12">
        <v>5</v>
      </c>
      <c r="L27" s="12" t="s">
        <v>139</v>
      </c>
      <c r="M27" s="24" t="s">
        <v>139</v>
      </c>
      <c r="N27" s="12" t="s">
        <v>139</v>
      </c>
      <c r="O27" s="12" t="s">
        <v>138</v>
      </c>
      <c r="P27" s="24" t="s">
        <v>138</v>
      </c>
      <c r="Q27" s="12">
        <v>0</v>
      </c>
    </row>
    <row r="28" spans="1:17" ht="15" customHeight="1" x14ac:dyDescent="0.2">
      <c r="A28" s="11" t="s">
        <v>24</v>
      </c>
      <c r="B28" t="s">
        <v>35</v>
      </c>
      <c r="C28" s="12">
        <v>15</v>
      </c>
      <c r="D28" s="24">
        <v>1</v>
      </c>
      <c r="E28" s="12">
        <v>15</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v>20</v>
      </c>
      <c r="D30" s="24">
        <v>1</v>
      </c>
      <c r="E30" s="12">
        <v>20</v>
      </c>
      <c r="F30" s="12">
        <v>10</v>
      </c>
      <c r="G30" s="24">
        <v>1</v>
      </c>
      <c r="H30" s="12">
        <v>10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140</v>
      </c>
      <c r="D31" s="24">
        <v>0.94594590000000001</v>
      </c>
      <c r="E31" s="12">
        <v>150</v>
      </c>
      <c r="F31" s="12">
        <v>110</v>
      </c>
      <c r="G31" s="24">
        <v>0.92307689999999998</v>
      </c>
      <c r="H31" s="12">
        <v>115</v>
      </c>
      <c r="I31" s="12">
        <v>70</v>
      </c>
      <c r="J31" s="24">
        <v>0.94520550000000003</v>
      </c>
      <c r="K31" s="12">
        <v>75</v>
      </c>
      <c r="L31" s="12">
        <v>30</v>
      </c>
      <c r="M31" s="24">
        <v>0.91176469999999998</v>
      </c>
      <c r="N31" s="12">
        <v>35</v>
      </c>
      <c r="O31" s="12">
        <v>15</v>
      </c>
      <c r="P31" s="24">
        <v>1</v>
      </c>
      <c r="Q31" s="12">
        <v>15</v>
      </c>
    </row>
    <row r="32" spans="1:17" ht="15" customHeight="1" x14ac:dyDescent="0.2">
      <c r="A32" s="11" t="s">
        <v>24</v>
      </c>
      <c r="B32" t="s">
        <v>38</v>
      </c>
      <c r="C32" s="12">
        <v>10</v>
      </c>
      <c r="D32" s="24">
        <v>1</v>
      </c>
      <c r="E32" s="12">
        <v>10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60</v>
      </c>
      <c r="D33" s="24">
        <v>0.73417719999999997</v>
      </c>
      <c r="E33" s="12">
        <v>80</v>
      </c>
      <c r="F33" s="12">
        <v>70</v>
      </c>
      <c r="G33" s="24">
        <v>0.971831</v>
      </c>
      <c r="H33" s="12">
        <v>70</v>
      </c>
      <c r="I33" s="12">
        <v>65</v>
      </c>
      <c r="J33" s="24">
        <v>0.80246910000000005</v>
      </c>
      <c r="K33" s="12">
        <v>80</v>
      </c>
      <c r="L33" s="12">
        <v>65</v>
      </c>
      <c r="M33" s="24">
        <v>0.91666669999999995</v>
      </c>
      <c r="N33" s="12">
        <v>70</v>
      </c>
      <c r="O33" s="12">
        <v>50</v>
      </c>
      <c r="P33" s="24">
        <v>0.89655169999999995</v>
      </c>
      <c r="Q33" s="12">
        <v>60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145</v>
      </c>
      <c r="D36" s="24">
        <v>0.94771240000000001</v>
      </c>
      <c r="E36" s="12">
        <v>155</v>
      </c>
      <c r="F36" s="12">
        <v>140</v>
      </c>
      <c r="G36" s="24">
        <v>0.96503499999999998</v>
      </c>
      <c r="H36" s="12">
        <v>145</v>
      </c>
      <c r="I36" s="12">
        <v>105</v>
      </c>
      <c r="J36" s="24">
        <v>1</v>
      </c>
      <c r="K36" s="12">
        <v>105</v>
      </c>
      <c r="L36" s="12">
        <v>80</v>
      </c>
      <c r="M36" s="24">
        <v>0.84210529999999995</v>
      </c>
      <c r="N36" s="12">
        <v>95</v>
      </c>
      <c r="O36" s="12">
        <v>25</v>
      </c>
      <c r="P36" s="24">
        <v>0.84375</v>
      </c>
      <c r="Q36" s="12">
        <v>30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70</v>
      </c>
      <c r="D38" s="24">
        <v>0.54135339999999998</v>
      </c>
      <c r="E38" s="12">
        <v>135</v>
      </c>
      <c r="F38" s="12">
        <v>90</v>
      </c>
      <c r="G38" s="24">
        <v>0.56790119999999999</v>
      </c>
      <c r="H38" s="12">
        <v>160</v>
      </c>
      <c r="I38" s="12">
        <v>100</v>
      </c>
      <c r="J38" s="24">
        <v>0.72142859999999998</v>
      </c>
      <c r="K38" s="12">
        <v>140</v>
      </c>
      <c r="L38" s="12">
        <v>85</v>
      </c>
      <c r="M38" s="24">
        <v>0.6277372</v>
      </c>
      <c r="N38" s="12">
        <v>135</v>
      </c>
      <c r="O38" s="12">
        <v>100</v>
      </c>
      <c r="P38" s="24">
        <v>0.705036</v>
      </c>
      <c r="Q38" s="12">
        <v>140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65235-F18E-4705-BB4B-91ADD97D2D2D}">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111</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30</v>
      </c>
      <c r="D5" s="24">
        <v>0.55769230000000003</v>
      </c>
      <c r="E5" s="12">
        <v>50</v>
      </c>
      <c r="F5" s="12">
        <v>20</v>
      </c>
      <c r="G5" s="24">
        <v>0.76923079999999999</v>
      </c>
      <c r="H5" s="12">
        <v>25</v>
      </c>
      <c r="I5" s="12">
        <v>25</v>
      </c>
      <c r="J5" s="24">
        <v>0.8125</v>
      </c>
      <c r="K5" s="12">
        <v>30</v>
      </c>
      <c r="L5" s="12">
        <v>25</v>
      </c>
      <c r="M5" s="24">
        <v>0.69444439999999996</v>
      </c>
      <c r="N5" s="12">
        <v>35</v>
      </c>
      <c r="O5" s="12">
        <v>10</v>
      </c>
      <c r="P5" s="24">
        <v>0.9</v>
      </c>
      <c r="Q5" s="12">
        <v>10</v>
      </c>
    </row>
    <row r="6" spans="1:17" ht="15" customHeight="1" x14ac:dyDescent="0.2">
      <c r="A6" s="11" t="s">
        <v>24</v>
      </c>
      <c r="B6" t="s">
        <v>25</v>
      </c>
      <c r="C6" s="12">
        <v>50</v>
      </c>
      <c r="D6" s="24">
        <v>0.54545449999999995</v>
      </c>
      <c r="E6" s="12">
        <v>90</v>
      </c>
      <c r="F6" s="12">
        <v>40</v>
      </c>
      <c r="G6" s="24">
        <v>0.4375</v>
      </c>
      <c r="H6" s="12">
        <v>95</v>
      </c>
      <c r="I6" s="12">
        <v>65</v>
      </c>
      <c r="J6" s="24">
        <v>0.72527470000000005</v>
      </c>
      <c r="K6" s="12">
        <v>90</v>
      </c>
      <c r="L6" s="12">
        <v>55</v>
      </c>
      <c r="M6" s="24">
        <v>0.88888889999999998</v>
      </c>
      <c r="N6" s="12">
        <v>65</v>
      </c>
      <c r="O6" s="12">
        <v>60</v>
      </c>
      <c r="P6" s="24">
        <v>0.77500000000000002</v>
      </c>
      <c r="Q6" s="12">
        <v>80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v>5</v>
      </c>
      <c r="D9" s="24">
        <v>1</v>
      </c>
      <c r="E9" s="12">
        <v>5</v>
      </c>
      <c r="F9" s="12" t="s">
        <v>139</v>
      </c>
      <c r="G9" s="24" t="s">
        <v>139</v>
      </c>
      <c r="H9" s="12" t="s">
        <v>139</v>
      </c>
      <c r="I9" s="12" t="s">
        <v>139</v>
      </c>
      <c r="J9" s="24" t="s">
        <v>139</v>
      </c>
      <c r="K9" s="12" t="s">
        <v>139</v>
      </c>
      <c r="L9" s="12" t="s">
        <v>139</v>
      </c>
      <c r="M9" s="24" t="s">
        <v>139</v>
      </c>
      <c r="N9" s="12" t="s">
        <v>139</v>
      </c>
      <c r="O9" s="12" t="s">
        <v>139</v>
      </c>
      <c r="P9" s="24" t="s">
        <v>139</v>
      </c>
      <c r="Q9" s="12" t="s">
        <v>139</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v>0</v>
      </c>
      <c r="M11" s="24">
        <v>0</v>
      </c>
      <c r="N11" s="12" t="s">
        <v>139</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v>10</v>
      </c>
      <c r="D14" s="24">
        <v>1</v>
      </c>
      <c r="E14" s="12">
        <v>10</v>
      </c>
      <c r="F14" s="12">
        <v>5</v>
      </c>
      <c r="G14" s="24">
        <v>1</v>
      </c>
      <c r="H14" s="12">
        <v>5</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v>5</v>
      </c>
      <c r="D19" s="24">
        <v>0.83333330000000005</v>
      </c>
      <c r="E19" s="12">
        <v>5</v>
      </c>
      <c r="F19" s="12" t="s">
        <v>138</v>
      </c>
      <c r="G19" s="24" t="s">
        <v>138</v>
      </c>
      <c r="H19" s="12">
        <v>0</v>
      </c>
      <c r="I19" s="12">
        <v>0</v>
      </c>
      <c r="J19" s="24">
        <v>0</v>
      </c>
      <c r="K19" s="12" t="s">
        <v>139</v>
      </c>
      <c r="L19" s="12">
        <v>10</v>
      </c>
      <c r="M19" s="24">
        <v>1</v>
      </c>
      <c r="N19" s="12">
        <v>10</v>
      </c>
      <c r="O19" s="12" t="s">
        <v>138</v>
      </c>
      <c r="P19" s="24" t="s">
        <v>138</v>
      </c>
      <c r="Q19" s="12">
        <v>0</v>
      </c>
    </row>
    <row r="20" spans="1:17" ht="15" customHeight="1" x14ac:dyDescent="0.2">
      <c r="A20" s="11" t="s">
        <v>22</v>
      </c>
      <c r="B20" t="s">
        <v>40</v>
      </c>
      <c r="C20" s="12">
        <v>5</v>
      </c>
      <c r="D20" s="24">
        <v>1</v>
      </c>
      <c r="E20" s="12">
        <v>5</v>
      </c>
      <c r="F20" s="12">
        <v>10</v>
      </c>
      <c r="G20" s="24">
        <v>1</v>
      </c>
      <c r="H20" s="12">
        <v>10</v>
      </c>
      <c r="I20" s="12">
        <v>15</v>
      </c>
      <c r="J20" s="24">
        <v>1</v>
      </c>
      <c r="K20" s="12">
        <v>15</v>
      </c>
      <c r="L20" s="12">
        <v>10</v>
      </c>
      <c r="M20" s="24">
        <v>1</v>
      </c>
      <c r="N20" s="12">
        <v>10</v>
      </c>
      <c r="O20" s="12">
        <v>5</v>
      </c>
      <c r="P20" s="24">
        <v>0.83333330000000005</v>
      </c>
      <c r="Q20" s="12">
        <v>5</v>
      </c>
    </row>
    <row r="21" spans="1:17" ht="15" customHeight="1" x14ac:dyDescent="0.2">
      <c r="A21" s="11" t="s">
        <v>22</v>
      </c>
      <c r="B21" t="s">
        <v>41</v>
      </c>
      <c r="C21" s="12">
        <v>5</v>
      </c>
      <c r="D21" s="24">
        <v>0.4166667</v>
      </c>
      <c r="E21" s="12">
        <v>10</v>
      </c>
      <c r="F21" s="12">
        <v>0</v>
      </c>
      <c r="G21" s="24">
        <v>0</v>
      </c>
      <c r="H21" s="12">
        <v>5</v>
      </c>
      <c r="I21" s="12">
        <v>5</v>
      </c>
      <c r="J21" s="24">
        <v>0.55555560000000004</v>
      </c>
      <c r="K21" s="12">
        <v>10</v>
      </c>
      <c r="L21" s="12" t="s">
        <v>139</v>
      </c>
      <c r="M21" s="24" t="s">
        <v>139</v>
      </c>
      <c r="N21" s="12">
        <v>10</v>
      </c>
      <c r="O21" s="12" t="s">
        <v>138</v>
      </c>
      <c r="P21" s="24" t="s">
        <v>138</v>
      </c>
      <c r="Q21" s="12">
        <v>0</v>
      </c>
    </row>
    <row r="22" spans="1:17" ht="15" customHeight="1" x14ac:dyDescent="0.2">
      <c r="A22" s="11" t="s">
        <v>22</v>
      </c>
      <c r="B22" t="s">
        <v>42</v>
      </c>
      <c r="C22" s="12">
        <v>0</v>
      </c>
      <c r="D22" s="24">
        <v>0</v>
      </c>
      <c r="E22" s="12">
        <v>15</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v>5</v>
      </c>
      <c r="J23" s="24">
        <v>0.75</v>
      </c>
      <c r="K23" s="12">
        <v>10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138</v>
      </c>
      <c r="G24" s="24" t="s">
        <v>138</v>
      </c>
      <c r="H24" s="12">
        <v>0</v>
      </c>
      <c r="I24" s="12" t="s">
        <v>138</v>
      </c>
      <c r="J24" s="24" t="s">
        <v>138</v>
      </c>
      <c r="K24" s="12">
        <v>0</v>
      </c>
      <c r="L24" s="12" t="s">
        <v>138</v>
      </c>
      <c r="M24" s="24" t="s">
        <v>138</v>
      </c>
      <c r="N24" s="12">
        <v>0</v>
      </c>
      <c r="O24" s="12">
        <v>10</v>
      </c>
      <c r="P24" s="24">
        <v>1</v>
      </c>
      <c r="Q24" s="12">
        <v>10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t="s">
        <v>139</v>
      </c>
      <c r="D26" s="24" t="s">
        <v>139</v>
      </c>
      <c r="E26" s="12" t="s">
        <v>139</v>
      </c>
      <c r="F26" s="12" t="s">
        <v>139</v>
      </c>
      <c r="G26" s="24" t="s">
        <v>139</v>
      </c>
      <c r="H26" s="12" t="s">
        <v>139</v>
      </c>
      <c r="I26" s="12" t="s">
        <v>138</v>
      </c>
      <c r="J26" s="24" t="s">
        <v>138</v>
      </c>
      <c r="K26" s="12">
        <v>0</v>
      </c>
      <c r="L26" s="12" t="s">
        <v>138</v>
      </c>
      <c r="M26" s="24" t="s">
        <v>138</v>
      </c>
      <c r="N26" s="12">
        <v>0</v>
      </c>
      <c r="O26" s="12" t="s">
        <v>138</v>
      </c>
      <c r="P26" s="24" t="s">
        <v>138</v>
      </c>
      <c r="Q26" s="12">
        <v>0</v>
      </c>
    </row>
    <row r="27" spans="1:17" ht="15" customHeight="1" x14ac:dyDescent="0.2">
      <c r="A27" s="11" t="s">
        <v>24</v>
      </c>
      <c r="B27" t="s">
        <v>44</v>
      </c>
      <c r="C27" s="12">
        <v>5</v>
      </c>
      <c r="D27" s="24">
        <v>0.625</v>
      </c>
      <c r="E27" s="12">
        <v>10</v>
      </c>
      <c r="F27" s="12">
        <v>5</v>
      </c>
      <c r="G27" s="24">
        <v>1</v>
      </c>
      <c r="H27" s="12">
        <v>5</v>
      </c>
      <c r="I27" s="12">
        <v>15</v>
      </c>
      <c r="J27" s="24">
        <v>0.76470590000000005</v>
      </c>
      <c r="K27" s="12">
        <v>15</v>
      </c>
      <c r="L27" s="12">
        <v>5</v>
      </c>
      <c r="M27" s="24">
        <v>0.85714290000000004</v>
      </c>
      <c r="N27" s="12">
        <v>5</v>
      </c>
      <c r="O27" s="12">
        <v>10</v>
      </c>
      <c r="P27" s="24">
        <v>1</v>
      </c>
      <c r="Q27" s="12">
        <v>10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0</v>
      </c>
      <c r="D31" s="24">
        <v>0</v>
      </c>
      <c r="E31" s="12" t="s">
        <v>139</v>
      </c>
      <c r="F31" s="12">
        <v>0</v>
      </c>
      <c r="G31" s="24">
        <v>0</v>
      </c>
      <c r="H31" s="12" t="s">
        <v>139</v>
      </c>
      <c r="I31" s="12" t="s">
        <v>138</v>
      </c>
      <c r="J31" s="24" t="s">
        <v>138</v>
      </c>
      <c r="K31" s="12">
        <v>0</v>
      </c>
      <c r="L31" s="12">
        <v>0</v>
      </c>
      <c r="M31" s="24">
        <v>0</v>
      </c>
      <c r="N31" s="12" t="s">
        <v>139</v>
      </c>
      <c r="O31" s="12">
        <v>5</v>
      </c>
      <c r="P31" s="24">
        <v>1</v>
      </c>
      <c r="Q31" s="12">
        <v>5</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10</v>
      </c>
      <c r="D33" s="24">
        <v>0.37037039999999999</v>
      </c>
      <c r="E33" s="12">
        <v>25</v>
      </c>
      <c r="F33" s="12">
        <v>5</v>
      </c>
      <c r="G33" s="24">
        <v>0.15151519999999999</v>
      </c>
      <c r="H33" s="12">
        <v>35</v>
      </c>
      <c r="I33" s="12">
        <v>20</v>
      </c>
      <c r="J33" s="24">
        <v>0.86956520000000004</v>
      </c>
      <c r="K33" s="12">
        <v>25</v>
      </c>
      <c r="L33" s="12">
        <v>20</v>
      </c>
      <c r="M33" s="24">
        <v>0.95652170000000003</v>
      </c>
      <c r="N33" s="12">
        <v>25</v>
      </c>
      <c r="O33" s="12" t="s">
        <v>139</v>
      </c>
      <c r="P33" s="24" t="s">
        <v>139</v>
      </c>
      <c r="Q33" s="12" t="s">
        <v>139</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v>10</v>
      </c>
      <c r="G35" s="24">
        <v>0.69230769999999997</v>
      </c>
      <c r="H35" s="12">
        <v>15</v>
      </c>
      <c r="I35" s="12">
        <v>10</v>
      </c>
      <c r="J35" s="24">
        <v>0.55555560000000004</v>
      </c>
      <c r="K35" s="12">
        <v>20</v>
      </c>
      <c r="L35" s="12">
        <v>15</v>
      </c>
      <c r="M35" s="24">
        <v>0.86666670000000001</v>
      </c>
      <c r="N35" s="12">
        <v>15</v>
      </c>
      <c r="O35" s="12">
        <v>20</v>
      </c>
      <c r="P35" s="24">
        <v>0.91666669999999995</v>
      </c>
      <c r="Q35" s="12">
        <v>25</v>
      </c>
    </row>
    <row r="36" spans="1:17" ht="15" customHeight="1" x14ac:dyDescent="0.2">
      <c r="A36" s="11" t="s">
        <v>24</v>
      </c>
      <c r="B36" t="s">
        <v>40</v>
      </c>
      <c r="C36" s="12">
        <v>20</v>
      </c>
      <c r="D36" s="24">
        <v>0.85714290000000004</v>
      </c>
      <c r="E36" s="12">
        <v>20</v>
      </c>
      <c r="F36" s="12">
        <v>10</v>
      </c>
      <c r="G36" s="24">
        <v>1</v>
      </c>
      <c r="H36" s="12">
        <v>10</v>
      </c>
      <c r="I36" s="12" t="s">
        <v>138</v>
      </c>
      <c r="J36" s="24" t="s">
        <v>138</v>
      </c>
      <c r="K36" s="12">
        <v>0</v>
      </c>
      <c r="L36" s="12" t="s">
        <v>138</v>
      </c>
      <c r="M36" s="24" t="s">
        <v>138</v>
      </c>
      <c r="N36" s="12">
        <v>0</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10</v>
      </c>
      <c r="D38" s="24">
        <v>0.48</v>
      </c>
      <c r="E38" s="12">
        <v>25</v>
      </c>
      <c r="F38" s="12">
        <v>5</v>
      </c>
      <c r="G38" s="24">
        <v>0.24</v>
      </c>
      <c r="H38" s="12">
        <v>25</v>
      </c>
      <c r="I38" s="12">
        <v>15</v>
      </c>
      <c r="J38" s="24">
        <v>0.68</v>
      </c>
      <c r="K38" s="12">
        <v>25</v>
      </c>
      <c r="L38" s="12">
        <v>15</v>
      </c>
      <c r="M38" s="24">
        <v>0.9375</v>
      </c>
      <c r="N38" s="12">
        <v>15</v>
      </c>
      <c r="O38" s="12">
        <v>15</v>
      </c>
      <c r="P38" s="24">
        <v>0.4482759</v>
      </c>
      <c r="Q38" s="12">
        <v>30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5C70B-CA87-48DE-A9A3-AE159C242414}">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110</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40</v>
      </c>
      <c r="D5" s="24">
        <v>0.49382720000000002</v>
      </c>
      <c r="E5" s="12">
        <v>80</v>
      </c>
      <c r="F5" s="12">
        <v>60</v>
      </c>
      <c r="G5" s="24">
        <v>0.6941176</v>
      </c>
      <c r="H5" s="12">
        <v>85</v>
      </c>
      <c r="I5" s="12">
        <v>75</v>
      </c>
      <c r="J5" s="24">
        <v>0.73267329999999997</v>
      </c>
      <c r="K5" s="12">
        <v>100</v>
      </c>
      <c r="L5" s="12">
        <v>60</v>
      </c>
      <c r="M5" s="24">
        <v>0.76623379999999996</v>
      </c>
      <c r="N5" s="12">
        <v>75</v>
      </c>
      <c r="O5" s="12">
        <v>60</v>
      </c>
      <c r="P5" s="24">
        <v>0.59615379999999996</v>
      </c>
      <c r="Q5" s="12">
        <v>105</v>
      </c>
    </row>
    <row r="6" spans="1:17" ht="15" customHeight="1" x14ac:dyDescent="0.2">
      <c r="A6" s="11" t="s">
        <v>24</v>
      </c>
      <c r="B6" t="s">
        <v>25</v>
      </c>
      <c r="C6" s="12">
        <v>380</v>
      </c>
      <c r="D6" s="24">
        <v>0.80379750000000005</v>
      </c>
      <c r="E6" s="12">
        <v>475</v>
      </c>
      <c r="F6" s="12">
        <v>360</v>
      </c>
      <c r="G6" s="24">
        <v>0.76759060000000001</v>
      </c>
      <c r="H6" s="12">
        <v>470</v>
      </c>
      <c r="I6" s="12">
        <v>420</v>
      </c>
      <c r="J6" s="24">
        <v>0.88025209999999998</v>
      </c>
      <c r="K6" s="12">
        <v>475</v>
      </c>
      <c r="L6" s="12">
        <v>265</v>
      </c>
      <c r="M6" s="24">
        <v>0.76657059999999999</v>
      </c>
      <c r="N6" s="12">
        <v>345</v>
      </c>
      <c r="O6" s="12">
        <v>230</v>
      </c>
      <c r="P6" s="24">
        <v>0.88759690000000002</v>
      </c>
      <c r="Q6" s="12">
        <v>260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139</v>
      </c>
      <c r="M13" s="24" t="s">
        <v>139</v>
      </c>
      <c r="N13" s="12">
        <v>10</v>
      </c>
      <c r="O13" s="12">
        <v>20</v>
      </c>
      <c r="P13" s="24">
        <v>0.62068970000000001</v>
      </c>
      <c r="Q13" s="12">
        <v>30</v>
      </c>
    </row>
    <row r="14" spans="1:17" ht="15" customHeight="1" x14ac:dyDescent="0.2">
      <c r="A14" s="11" t="s">
        <v>22</v>
      </c>
      <c r="B14" t="s">
        <v>34</v>
      </c>
      <c r="C14" s="12" t="s">
        <v>139</v>
      </c>
      <c r="D14" s="24" t="s">
        <v>139</v>
      </c>
      <c r="E14" s="12" t="s">
        <v>139</v>
      </c>
      <c r="F14" s="12">
        <v>20</v>
      </c>
      <c r="G14" s="24">
        <v>0.57142859999999995</v>
      </c>
      <c r="H14" s="12">
        <v>35</v>
      </c>
      <c r="I14" s="12">
        <v>20</v>
      </c>
      <c r="J14" s="24">
        <v>0.72</v>
      </c>
      <c r="K14" s="12">
        <v>25</v>
      </c>
      <c r="L14" s="12">
        <v>25</v>
      </c>
      <c r="M14" s="24">
        <v>0.88461540000000005</v>
      </c>
      <c r="N14" s="12">
        <v>25</v>
      </c>
      <c r="O14" s="12" t="s">
        <v>138</v>
      </c>
      <c r="P14" s="24" t="s">
        <v>138</v>
      </c>
      <c r="Q14" s="12">
        <v>0</v>
      </c>
    </row>
    <row r="15" spans="1:17" ht="15" customHeight="1" x14ac:dyDescent="0.2">
      <c r="A15" s="11" t="s">
        <v>22</v>
      </c>
      <c r="B15" t="s">
        <v>35</v>
      </c>
      <c r="C15" s="12">
        <v>15</v>
      </c>
      <c r="D15" s="24">
        <v>1</v>
      </c>
      <c r="E15" s="12">
        <v>15</v>
      </c>
      <c r="F15" s="12">
        <v>0</v>
      </c>
      <c r="G15" s="24">
        <v>0</v>
      </c>
      <c r="H15" s="12" t="s">
        <v>139</v>
      </c>
      <c r="I15" s="12">
        <v>5</v>
      </c>
      <c r="J15" s="24">
        <v>0.875</v>
      </c>
      <c r="K15" s="12">
        <v>10</v>
      </c>
      <c r="L15" s="12" t="s">
        <v>139</v>
      </c>
      <c r="M15" s="24" t="s">
        <v>139</v>
      </c>
      <c r="N15" s="12" t="s">
        <v>139</v>
      </c>
      <c r="O15" s="12" t="s">
        <v>139</v>
      </c>
      <c r="P15" s="24" t="s">
        <v>139</v>
      </c>
      <c r="Q15" s="12" t="s">
        <v>139</v>
      </c>
    </row>
    <row r="16" spans="1:17" ht="15" customHeight="1" x14ac:dyDescent="0.2">
      <c r="A16" s="11" t="s">
        <v>22</v>
      </c>
      <c r="B16" t="s">
        <v>36</v>
      </c>
      <c r="C16" s="12" t="s">
        <v>138</v>
      </c>
      <c r="D16" s="24" t="s">
        <v>138</v>
      </c>
      <c r="E16" s="12">
        <v>0</v>
      </c>
      <c r="F16" s="12" t="s">
        <v>138</v>
      </c>
      <c r="G16" s="24" t="s">
        <v>138</v>
      </c>
      <c r="H16" s="12">
        <v>0</v>
      </c>
      <c r="I16" s="12">
        <v>0</v>
      </c>
      <c r="J16" s="24">
        <v>0</v>
      </c>
      <c r="K16" s="12" t="s">
        <v>139</v>
      </c>
      <c r="L16" s="12" t="s">
        <v>138</v>
      </c>
      <c r="M16" s="24" t="s">
        <v>138</v>
      </c>
      <c r="N16" s="12">
        <v>0</v>
      </c>
      <c r="O16" s="12" t="s">
        <v>138</v>
      </c>
      <c r="P16" s="24" t="s">
        <v>138</v>
      </c>
      <c r="Q16" s="12">
        <v>0</v>
      </c>
    </row>
    <row r="17" spans="1:17" ht="15" customHeight="1" x14ac:dyDescent="0.2">
      <c r="A17" s="11" t="s">
        <v>22</v>
      </c>
      <c r="B17" t="s">
        <v>37</v>
      </c>
      <c r="C17" s="12" t="s">
        <v>139</v>
      </c>
      <c r="D17" s="24" t="s">
        <v>139</v>
      </c>
      <c r="E17" s="12">
        <v>10</v>
      </c>
      <c r="F17" s="12">
        <v>5</v>
      </c>
      <c r="G17" s="24">
        <v>0.71428570000000002</v>
      </c>
      <c r="H17" s="12">
        <v>5</v>
      </c>
      <c r="I17" s="12" t="s">
        <v>139</v>
      </c>
      <c r="J17" s="24" t="s">
        <v>139</v>
      </c>
      <c r="K17" s="12">
        <v>10</v>
      </c>
      <c r="L17" s="12">
        <v>0</v>
      </c>
      <c r="M17" s="24">
        <v>0</v>
      </c>
      <c r="N17" s="12">
        <v>5</v>
      </c>
      <c r="O17" s="12">
        <v>0</v>
      </c>
      <c r="P17" s="24">
        <v>0</v>
      </c>
      <c r="Q17" s="12">
        <v>15</v>
      </c>
    </row>
    <row r="18" spans="1:17" ht="15" customHeight="1" x14ac:dyDescent="0.2">
      <c r="A18" s="11" t="s">
        <v>22</v>
      </c>
      <c r="B18" t="s">
        <v>38</v>
      </c>
      <c r="C18" s="12" t="s">
        <v>138</v>
      </c>
      <c r="D18" s="24" t="s">
        <v>138</v>
      </c>
      <c r="E18" s="12">
        <v>0</v>
      </c>
      <c r="F18" s="12" t="s">
        <v>139</v>
      </c>
      <c r="G18" s="24" t="s">
        <v>139</v>
      </c>
      <c r="H18" s="12" t="s">
        <v>139</v>
      </c>
      <c r="I18" s="12" t="s">
        <v>139</v>
      </c>
      <c r="J18" s="24" t="s">
        <v>139</v>
      </c>
      <c r="K18" s="12" t="s">
        <v>139</v>
      </c>
      <c r="L18" s="12">
        <v>5</v>
      </c>
      <c r="M18" s="24">
        <v>1</v>
      </c>
      <c r="N18" s="12">
        <v>5</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v>5</v>
      </c>
      <c r="J19" s="24">
        <v>1</v>
      </c>
      <c r="K19" s="12">
        <v>5</v>
      </c>
      <c r="L19" s="12">
        <v>10</v>
      </c>
      <c r="M19" s="24">
        <v>1</v>
      </c>
      <c r="N19" s="12">
        <v>10</v>
      </c>
      <c r="O19" s="12">
        <v>5</v>
      </c>
      <c r="P19" s="24">
        <v>1</v>
      </c>
      <c r="Q19" s="12">
        <v>5</v>
      </c>
    </row>
    <row r="20" spans="1:17" ht="15" customHeight="1" x14ac:dyDescent="0.2">
      <c r="A20" s="11" t="s">
        <v>22</v>
      </c>
      <c r="B20" t="s">
        <v>40</v>
      </c>
      <c r="C20" s="12" t="s">
        <v>139</v>
      </c>
      <c r="D20" s="24" t="s">
        <v>139</v>
      </c>
      <c r="E20" s="12">
        <v>15</v>
      </c>
      <c r="F20" s="12" t="s">
        <v>138</v>
      </c>
      <c r="G20" s="24" t="s">
        <v>138</v>
      </c>
      <c r="H20" s="12">
        <v>0</v>
      </c>
      <c r="I20" s="12" t="s">
        <v>138</v>
      </c>
      <c r="J20" s="24" t="s">
        <v>138</v>
      </c>
      <c r="K20" s="12">
        <v>0</v>
      </c>
      <c r="L20" s="12">
        <v>10</v>
      </c>
      <c r="M20" s="24">
        <v>1</v>
      </c>
      <c r="N20" s="12">
        <v>10</v>
      </c>
      <c r="O20" s="12">
        <v>20</v>
      </c>
      <c r="P20" s="24">
        <v>0.83333330000000005</v>
      </c>
      <c r="Q20" s="12">
        <v>25</v>
      </c>
    </row>
    <row r="21" spans="1:17" ht="15" customHeight="1" x14ac:dyDescent="0.2">
      <c r="A21" s="11" t="s">
        <v>22</v>
      </c>
      <c r="B21" t="s">
        <v>41</v>
      </c>
      <c r="C21" s="12">
        <v>15</v>
      </c>
      <c r="D21" s="24">
        <v>0.3947368</v>
      </c>
      <c r="E21" s="12">
        <v>40</v>
      </c>
      <c r="F21" s="12">
        <v>30</v>
      </c>
      <c r="G21" s="24">
        <v>0.78947369999999994</v>
      </c>
      <c r="H21" s="12">
        <v>40</v>
      </c>
      <c r="I21" s="12">
        <v>40</v>
      </c>
      <c r="J21" s="24">
        <v>0.81632649999999995</v>
      </c>
      <c r="K21" s="12">
        <v>50</v>
      </c>
      <c r="L21" s="12">
        <v>5</v>
      </c>
      <c r="M21" s="24">
        <v>0.63636360000000003</v>
      </c>
      <c r="N21" s="12">
        <v>10</v>
      </c>
      <c r="O21" s="12">
        <v>20</v>
      </c>
      <c r="P21" s="24">
        <v>0.6</v>
      </c>
      <c r="Q21" s="12">
        <v>30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v>30</v>
      </c>
      <c r="J23" s="24">
        <v>0.93548390000000003</v>
      </c>
      <c r="K23" s="12">
        <v>30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139</v>
      </c>
      <c r="G24" s="24" t="s">
        <v>139</v>
      </c>
      <c r="H24" s="12" t="s">
        <v>139</v>
      </c>
      <c r="I24" s="12">
        <v>20</v>
      </c>
      <c r="J24" s="24">
        <v>0.86363639999999997</v>
      </c>
      <c r="K24" s="12">
        <v>20</v>
      </c>
      <c r="L24" s="12">
        <v>45</v>
      </c>
      <c r="M24" s="24">
        <v>0.75862070000000004</v>
      </c>
      <c r="N24" s="12">
        <v>60</v>
      </c>
      <c r="O24" s="12">
        <v>30</v>
      </c>
      <c r="P24" s="24">
        <v>0.88888889999999998</v>
      </c>
      <c r="Q24" s="12">
        <v>35</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v>5</v>
      </c>
      <c r="M25" s="24">
        <v>0.3157895</v>
      </c>
      <c r="N25" s="12">
        <v>20</v>
      </c>
      <c r="O25" s="12">
        <v>30</v>
      </c>
      <c r="P25" s="24">
        <v>0.83333330000000005</v>
      </c>
      <c r="Q25" s="12">
        <v>35</v>
      </c>
    </row>
    <row r="26" spans="1:17" ht="15" customHeight="1" x14ac:dyDescent="0.2">
      <c r="A26" s="11" t="s">
        <v>24</v>
      </c>
      <c r="B26" t="s">
        <v>34</v>
      </c>
      <c r="C26" s="12">
        <v>40</v>
      </c>
      <c r="D26" s="24">
        <v>0.68852460000000004</v>
      </c>
      <c r="E26" s="12">
        <v>60</v>
      </c>
      <c r="F26" s="12">
        <v>35</v>
      </c>
      <c r="G26" s="24">
        <v>0.6734694</v>
      </c>
      <c r="H26" s="12">
        <v>50</v>
      </c>
      <c r="I26" s="12">
        <v>40</v>
      </c>
      <c r="J26" s="24">
        <v>0.86363639999999997</v>
      </c>
      <c r="K26" s="12">
        <v>45</v>
      </c>
      <c r="L26" s="12">
        <v>20</v>
      </c>
      <c r="M26" s="24">
        <v>0.80769230000000003</v>
      </c>
      <c r="N26" s="12">
        <v>25</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v>25</v>
      </c>
      <c r="D28" s="24">
        <v>0.85714290000000004</v>
      </c>
      <c r="E28" s="12">
        <v>30</v>
      </c>
      <c r="F28" s="12">
        <v>10</v>
      </c>
      <c r="G28" s="24">
        <v>0.63157890000000005</v>
      </c>
      <c r="H28" s="12">
        <v>20</v>
      </c>
      <c r="I28" s="12">
        <v>40</v>
      </c>
      <c r="J28" s="24">
        <v>0.95</v>
      </c>
      <c r="K28" s="12">
        <v>40</v>
      </c>
      <c r="L28" s="12">
        <v>25</v>
      </c>
      <c r="M28" s="24">
        <v>0.96153849999999996</v>
      </c>
      <c r="N28" s="12">
        <v>25</v>
      </c>
      <c r="O28" s="12">
        <v>15</v>
      </c>
      <c r="P28" s="24">
        <v>0.76190480000000005</v>
      </c>
      <c r="Q28" s="12">
        <v>20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v>45</v>
      </c>
      <c r="D30" s="24">
        <v>0.76785709999999996</v>
      </c>
      <c r="E30" s="12">
        <v>55</v>
      </c>
      <c r="F30" s="12">
        <v>15</v>
      </c>
      <c r="G30" s="24">
        <v>0.70833330000000005</v>
      </c>
      <c r="H30" s="12">
        <v>25</v>
      </c>
      <c r="I30" s="12">
        <v>40</v>
      </c>
      <c r="J30" s="24">
        <v>0.84782610000000003</v>
      </c>
      <c r="K30" s="12">
        <v>45</v>
      </c>
      <c r="L30" s="12">
        <v>25</v>
      </c>
      <c r="M30" s="24">
        <v>0.69230769999999997</v>
      </c>
      <c r="N30" s="12">
        <v>40</v>
      </c>
      <c r="O30" s="12">
        <v>30</v>
      </c>
      <c r="P30" s="24">
        <v>0.8823529</v>
      </c>
      <c r="Q30" s="12">
        <v>35</v>
      </c>
    </row>
    <row r="31" spans="1:17" ht="15" customHeight="1" x14ac:dyDescent="0.2">
      <c r="A31" s="11" t="s">
        <v>24</v>
      </c>
      <c r="B31" t="s">
        <v>37</v>
      </c>
      <c r="C31" s="12">
        <v>10</v>
      </c>
      <c r="D31" s="24">
        <v>1</v>
      </c>
      <c r="E31" s="12">
        <v>10</v>
      </c>
      <c r="F31" s="12">
        <v>10</v>
      </c>
      <c r="G31" s="24">
        <v>1</v>
      </c>
      <c r="H31" s="12">
        <v>10</v>
      </c>
      <c r="I31" s="12">
        <v>5</v>
      </c>
      <c r="J31" s="24">
        <v>1</v>
      </c>
      <c r="K31" s="12">
        <v>5</v>
      </c>
      <c r="L31" s="12">
        <v>0</v>
      </c>
      <c r="M31" s="24">
        <v>0</v>
      </c>
      <c r="N31" s="12" t="s">
        <v>139</v>
      </c>
      <c r="O31" s="12" t="s">
        <v>138</v>
      </c>
      <c r="P31" s="24" t="s">
        <v>138</v>
      </c>
      <c r="Q31" s="12">
        <v>0</v>
      </c>
    </row>
    <row r="32" spans="1:17" ht="15" customHeight="1" x14ac:dyDescent="0.2">
      <c r="A32" s="11" t="s">
        <v>24</v>
      </c>
      <c r="B32" t="s">
        <v>38</v>
      </c>
      <c r="C32" s="12">
        <v>25</v>
      </c>
      <c r="D32" s="24">
        <v>1</v>
      </c>
      <c r="E32" s="12">
        <v>25</v>
      </c>
      <c r="F32" s="12">
        <v>25</v>
      </c>
      <c r="G32" s="24">
        <v>1</v>
      </c>
      <c r="H32" s="12">
        <v>25</v>
      </c>
      <c r="I32" s="12">
        <v>10</v>
      </c>
      <c r="J32" s="24">
        <v>0.70588240000000002</v>
      </c>
      <c r="K32" s="12">
        <v>15</v>
      </c>
      <c r="L32" s="12">
        <v>15</v>
      </c>
      <c r="M32" s="24">
        <v>0.71428570000000002</v>
      </c>
      <c r="N32" s="12">
        <v>20</v>
      </c>
      <c r="O32" s="12" t="s">
        <v>138</v>
      </c>
      <c r="P32" s="24" t="s">
        <v>138</v>
      </c>
      <c r="Q32" s="12">
        <v>0</v>
      </c>
    </row>
    <row r="33" spans="1:17" ht="15" customHeight="1" x14ac:dyDescent="0.2">
      <c r="A33" s="11" t="s">
        <v>24</v>
      </c>
      <c r="B33" t="s">
        <v>46</v>
      </c>
      <c r="C33" s="12">
        <v>65</v>
      </c>
      <c r="D33" s="24">
        <v>0.79761899999999997</v>
      </c>
      <c r="E33" s="12">
        <v>85</v>
      </c>
      <c r="F33" s="12">
        <v>75</v>
      </c>
      <c r="G33" s="24">
        <v>0.72815529999999995</v>
      </c>
      <c r="H33" s="12">
        <v>105</v>
      </c>
      <c r="I33" s="12">
        <v>65</v>
      </c>
      <c r="J33" s="24">
        <v>0.8767123</v>
      </c>
      <c r="K33" s="12">
        <v>75</v>
      </c>
      <c r="L33" s="12">
        <v>30</v>
      </c>
      <c r="M33" s="24">
        <v>1</v>
      </c>
      <c r="N33" s="12">
        <v>30</v>
      </c>
      <c r="O33" s="12">
        <v>10</v>
      </c>
      <c r="P33" s="24">
        <v>0.66666669999999995</v>
      </c>
      <c r="Q33" s="12">
        <v>10</v>
      </c>
    </row>
    <row r="34" spans="1:17" ht="15" customHeight="1" x14ac:dyDescent="0.2">
      <c r="A34" s="11" t="s">
        <v>24</v>
      </c>
      <c r="B34" t="s">
        <v>47</v>
      </c>
      <c r="C34" s="12">
        <v>10</v>
      </c>
      <c r="D34" s="24">
        <v>0.83333330000000005</v>
      </c>
      <c r="E34" s="12">
        <v>10</v>
      </c>
      <c r="F34" s="12">
        <v>5</v>
      </c>
      <c r="G34" s="24">
        <v>0.5</v>
      </c>
      <c r="H34" s="12">
        <v>10</v>
      </c>
      <c r="I34" s="12" t="s">
        <v>139</v>
      </c>
      <c r="J34" s="24" t="s">
        <v>139</v>
      </c>
      <c r="K34" s="12" t="s">
        <v>139</v>
      </c>
      <c r="L34" s="12">
        <v>5</v>
      </c>
      <c r="M34" s="24">
        <v>0.625</v>
      </c>
      <c r="N34" s="12">
        <v>10</v>
      </c>
      <c r="O34" s="12" t="s">
        <v>138</v>
      </c>
      <c r="P34" s="24" t="s">
        <v>138</v>
      </c>
      <c r="Q34" s="12">
        <v>0</v>
      </c>
    </row>
    <row r="35" spans="1:17" ht="15" customHeight="1" x14ac:dyDescent="0.2">
      <c r="A35" s="11" t="s">
        <v>24</v>
      </c>
      <c r="B35" t="s">
        <v>48</v>
      </c>
      <c r="C35" s="12">
        <v>15</v>
      </c>
      <c r="D35" s="24">
        <v>1</v>
      </c>
      <c r="E35" s="12">
        <v>15</v>
      </c>
      <c r="F35" s="12">
        <v>15</v>
      </c>
      <c r="G35" s="24">
        <v>0.84210529999999995</v>
      </c>
      <c r="H35" s="12">
        <v>20</v>
      </c>
      <c r="I35" s="12">
        <v>15</v>
      </c>
      <c r="J35" s="24">
        <v>0.76190480000000005</v>
      </c>
      <c r="K35" s="12">
        <v>20</v>
      </c>
      <c r="L35" s="12">
        <v>20</v>
      </c>
      <c r="M35" s="24">
        <v>1</v>
      </c>
      <c r="N35" s="12">
        <v>20</v>
      </c>
      <c r="O35" s="12">
        <v>15</v>
      </c>
      <c r="P35" s="24">
        <v>1</v>
      </c>
      <c r="Q35" s="12">
        <v>15</v>
      </c>
    </row>
    <row r="36" spans="1:17" ht="15" customHeight="1" x14ac:dyDescent="0.2">
      <c r="A36" s="11" t="s">
        <v>24</v>
      </c>
      <c r="B36" t="s">
        <v>40</v>
      </c>
      <c r="C36" s="12">
        <v>65</v>
      </c>
      <c r="D36" s="24">
        <v>0.82716049999999997</v>
      </c>
      <c r="E36" s="12">
        <v>80</v>
      </c>
      <c r="F36" s="12">
        <v>50</v>
      </c>
      <c r="G36" s="24">
        <v>0.63749999999999996</v>
      </c>
      <c r="H36" s="12">
        <v>80</v>
      </c>
      <c r="I36" s="12">
        <v>60</v>
      </c>
      <c r="J36" s="24">
        <v>0.8714286</v>
      </c>
      <c r="K36" s="12">
        <v>70</v>
      </c>
      <c r="L36" s="12">
        <v>35</v>
      </c>
      <c r="M36" s="24">
        <v>0.8139535</v>
      </c>
      <c r="N36" s="12">
        <v>45</v>
      </c>
      <c r="O36" s="12">
        <v>25</v>
      </c>
      <c r="P36" s="24">
        <v>0.93103449999999999</v>
      </c>
      <c r="Q36" s="12">
        <v>30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80</v>
      </c>
      <c r="D38" s="24">
        <v>0.76470590000000005</v>
      </c>
      <c r="E38" s="12">
        <v>100</v>
      </c>
      <c r="F38" s="12">
        <v>115</v>
      </c>
      <c r="G38" s="24">
        <v>0.890625</v>
      </c>
      <c r="H38" s="12">
        <v>130</v>
      </c>
      <c r="I38" s="12">
        <v>95</v>
      </c>
      <c r="J38" s="24">
        <v>0.91428569999999998</v>
      </c>
      <c r="K38" s="12">
        <v>105</v>
      </c>
      <c r="L38" s="12">
        <v>40</v>
      </c>
      <c r="M38" s="24">
        <v>0.7</v>
      </c>
      <c r="N38" s="12">
        <v>60</v>
      </c>
      <c r="O38" s="12">
        <v>70</v>
      </c>
      <c r="P38" s="24">
        <v>0.94594590000000001</v>
      </c>
      <c r="Q38" s="12">
        <v>75</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06292-0512-4450-A53A-EC766211B217}">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134</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70</v>
      </c>
      <c r="D5" s="24">
        <v>0.82352939999999997</v>
      </c>
      <c r="E5" s="12">
        <v>85</v>
      </c>
      <c r="F5" s="12">
        <v>30</v>
      </c>
      <c r="G5" s="24">
        <v>0.68085110000000004</v>
      </c>
      <c r="H5" s="12">
        <v>45</v>
      </c>
      <c r="I5" s="12" t="s">
        <v>139</v>
      </c>
      <c r="J5" s="24" t="s">
        <v>139</v>
      </c>
      <c r="K5" s="12" t="s">
        <v>139</v>
      </c>
      <c r="L5" s="12" t="s">
        <v>139</v>
      </c>
      <c r="M5" s="24" t="s">
        <v>139</v>
      </c>
      <c r="N5" s="12" t="s">
        <v>139</v>
      </c>
      <c r="O5" s="12" t="s">
        <v>138</v>
      </c>
      <c r="P5" s="24" t="s">
        <v>138</v>
      </c>
      <c r="Q5" s="12">
        <v>0</v>
      </c>
    </row>
    <row r="6" spans="1:17" ht="15" customHeight="1" x14ac:dyDescent="0.2">
      <c r="A6" s="11" t="s">
        <v>24</v>
      </c>
      <c r="B6" t="s">
        <v>25</v>
      </c>
      <c r="C6" s="12">
        <v>235</v>
      </c>
      <c r="D6" s="24">
        <v>0.83038869999999998</v>
      </c>
      <c r="E6" s="12">
        <v>285</v>
      </c>
      <c r="F6" s="12">
        <v>245</v>
      </c>
      <c r="G6" s="24">
        <v>0.90808820000000001</v>
      </c>
      <c r="H6" s="12">
        <v>270</v>
      </c>
      <c r="I6" s="12">
        <v>205</v>
      </c>
      <c r="J6" s="24">
        <v>0.95794389999999996</v>
      </c>
      <c r="K6" s="12">
        <v>215</v>
      </c>
      <c r="L6" s="12">
        <v>65</v>
      </c>
      <c r="M6" s="24">
        <v>1</v>
      </c>
      <c r="N6" s="12">
        <v>65</v>
      </c>
      <c r="O6" s="12">
        <v>45</v>
      </c>
      <c r="P6" s="24">
        <v>0.95833330000000005</v>
      </c>
      <c r="Q6" s="12">
        <v>50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v>40</v>
      </c>
      <c r="D9" s="24">
        <v>0.89361699999999999</v>
      </c>
      <c r="E9" s="12">
        <v>45</v>
      </c>
      <c r="F9" s="12">
        <v>10</v>
      </c>
      <c r="G9" s="24">
        <v>0.75</v>
      </c>
      <c r="H9" s="12">
        <v>10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139</v>
      </c>
      <c r="D14" s="24" t="s">
        <v>139</v>
      </c>
      <c r="E14" s="12" t="s">
        <v>139</v>
      </c>
      <c r="F14" s="12" t="s">
        <v>138</v>
      </c>
      <c r="G14" s="24" t="s">
        <v>138</v>
      </c>
      <c r="H14" s="12">
        <v>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139</v>
      </c>
      <c r="D15" s="24" t="s">
        <v>139</v>
      </c>
      <c r="E15" s="12" t="s">
        <v>139</v>
      </c>
      <c r="F15" s="12" t="s">
        <v>138</v>
      </c>
      <c r="G15" s="24" t="s">
        <v>138</v>
      </c>
      <c r="H15" s="12">
        <v>0</v>
      </c>
      <c r="I15" s="12" t="s">
        <v>138</v>
      </c>
      <c r="J15" s="24" t="s">
        <v>138</v>
      </c>
      <c r="K15" s="12">
        <v>0</v>
      </c>
      <c r="L15" s="12" t="s">
        <v>139</v>
      </c>
      <c r="M15" s="24" t="s">
        <v>139</v>
      </c>
      <c r="N15" s="12" t="s">
        <v>139</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v>20</v>
      </c>
      <c r="D18" s="24">
        <v>0.73333329999999997</v>
      </c>
      <c r="E18" s="12">
        <v>30</v>
      </c>
      <c r="F18" s="12">
        <v>20</v>
      </c>
      <c r="G18" s="24">
        <v>0.65517239999999999</v>
      </c>
      <c r="H18" s="12">
        <v>30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t="s">
        <v>139</v>
      </c>
      <c r="D21" s="24" t="s">
        <v>139</v>
      </c>
      <c r="E21" s="12" t="s">
        <v>139</v>
      </c>
      <c r="F21" s="12" t="s">
        <v>139</v>
      </c>
      <c r="G21" s="24" t="s">
        <v>139</v>
      </c>
      <c r="H21" s="12">
        <v>5</v>
      </c>
      <c r="I21" s="12" t="s">
        <v>139</v>
      </c>
      <c r="J21" s="24" t="s">
        <v>139</v>
      </c>
      <c r="K21" s="12" t="s">
        <v>139</v>
      </c>
      <c r="L21" s="12" t="s">
        <v>138</v>
      </c>
      <c r="M21" s="24" t="s">
        <v>138</v>
      </c>
      <c r="N21" s="12">
        <v>0</v>
      </c>
      <c r="O21" s="12" t="s">
        <v>138</v>
      </c>
      <c r="P21" s="24" t="s">
        <v>138</v>
      </c>
      <c r="Q21" s="12">
        <v>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10</v>
      </c>
      <c r="D24" s="24">
        <v>1</v>
      </c>
      <c r="E24" s="12">
        <v>10</v>
      </c>
      <c r="F24" s="12">
        <v>10</v>
      </c>
      <c r="G24" s="24">
        <v>1</v>
      </c>
      <c r="H24" s="12">
        <v>10</v>
      </c>
      <c r="I24" s="12" t="s">
        <v>139</v>
      </c>
      <c r="J24" s="24" t="s">
        <v>139</v>
      </c>
      <c r="K24" s="12" t="s">
        <v>139</v>
      </c>
      <c r="L24" s="12">
        <v>25</v>
      </c>
      <c r="M24" s="24">
        <v>1</v>
      </c>
      <c r="N24" s="12">
        <v>25</v>
      </c>
      <c r="O24" s="12">
        <v>15</v>
      </c>
      <c r="P24" s="24">
        <v>1</v>
      </c>
      <c r="Q24" s="12">
        <v>15</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v>15</v>
      </c>
      <c r="D26" s="24">
        <v>1</v>
      </c>
      <c r="E26" s="12">
        <v>15</v>
      </c>
      <c r="F26" s="12">
        <v>5</v>
      </c>
      <c r="G26" s="24">
        <v>1</v>
      </c>
      <c r="H26" s="12">
        <v>5</v>
      </c>
      <c r="I26" s="12">
        <v>5</v>
      </c>
      <c r="J26" s="24">
        <v>1</v>
      </c>
      <c r="K26" s="12">
        <v>5</v>
      </c>
      <c r="L26" s="12">
        <v>20</v>
      </c>
      <c r="M26" s="24">
        <v>1</v>
      </c>
      <c r="N26" s="12">
        <v>20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v>40</v>
      </c>
      <c r="D28" s="24">
        <v>0.90697669999999997</v>
      </c>
      <c r="E28" s="12">
        <v>45</v>
      </c>
      <c r="F28" s="12">
        <v>40</v>
      </c>
      <c r="G28" s="24">
        <v>0.93181820000000004</v>
      </c>
      <c r="H28" s="12">
        <v>45</v>
      </c>
      <c r="I28" s="12">
        <v>20</v>
      </c>
      <c r="J28" s="24">
        <v>0.9</v>
      </c>
      <c r="K28" s="12">
        <v>20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10</v>
      </c>
      <c r="D31" s="24">
        <v>0.81818179999999996</v>
      </c>
      <c r="E31" s="12">
        <v>10</v>
      </c>
      <c r="F31" s="12" t="s">
        <v>138</v>
      </c>
      <c r="G31" s="24" t="s">
        <v>138</v>
      </c>
      <c r="H31" s="12">
        <v>0</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v>20</v>
      </c>
      <c r="D32" s="24">
        <v>0.9473684</v>
      </c>
      <c r="E32" s="12">
        <v>20</v>
      </c>
      <c r="F32" s="12">
        <v>15</v>
      </c>
      <c r="G32" s="24">
        <v>0.68</v>
      </c>
      <c r="H32" s="12">
        <v>25</v>
      </c>
      <c r="I32" s="12">
        <v>20</v>
      </c>
      <c r="J32" s="24">
        <v>1</v>
      </c>
      <c r="K32" s="12">
        <v>20</v>
      </c>
      <c r="L32" s="12" t="s">
        <v>138</v>
      </c>
      <c r="M32" s="24" t="s">
        <v>138</v>
      </c>
      <c r="N32" s="12">
        <v>0</v>
      </c>
      <c r="O32" s="12" t="s">
        <v>138</v>
      </c>
      <c r="P32" s="24" t="s">
        <v>138</v>
      </c>
      <c r="Q32" s="12">
        <v>0</v>
      </c>
    </row>
    <row r="33" spans="1:17" ht="15" customHeight="1" x14ac:dyDescent="0.2">
      <c r="A33" s="11" t="s">
        <v>24</v>
      </c>
      <c r="B33" t="s">
        <v>46</v>
      </c>
      <c r="C33" s="12">
        <v>30</v>
      </c>
      <c r="D33" s="24">
        <v>0.90625</v>
      </c>
      <c r="E33" s="12">
        <v>30</v>
      </c>
      <c r="F33" s="12">
        <v>35</v>
      </c>
      <c r="G33" s="24">
        <v>0.9428571</v>
      </c>
      <c r="H33" s="12">
        <v>35</v>
      </c>
      <c r="I33" s="12">
        <v>65</v>
      </c>
      <c r="J33" s="24">
        <v>1</v>
      </c>
      <c r="K33" s="12">
        <v>65</v>
      </c>
      <c r="L33" s="12" t="s">
        <v>138</v>
      </c>
      <c r="M33" s="24" t="s">
        <v>138</v>
      </c>
      <c r="N33" s="12">
        <v>0</v>
      </c>
      <c r="O33" s="12">
        <v>15</v>
      </c>
      <c r="P33" s="24">
        <v>0.94117649999999997</v>
      </c>
      <c r="Q33" s="12">
        <v>15</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10</v>
      </c>
      <c r="D36" s="24">
        <v>0.37037039999999999</v>
      </c>
      <c r="E36" s="12">
        <v>25</v>
      </c>
      <c r="F36" s="12">
        <v>20</v>
      </c>
      <c r="G36" s="24">
        <v>0.85714290000000004</v>
      </c>
      <c r="H36" s="12">
        <v>20</v>
      </c>
      <c r="I36" s="12">
        <v>20</v>
      </c>
      <c r="J36" s="24">
        <v>1</v>
      </c>
      <c r="K36" s="12">
        <v>20</v>
      </c>
      <c r="L36" s="12">
        <v>10</v>
      </c>
      <c r="M36" s="24">
        <v>1</v>
      </c>
      <c r="N36" s="12">
        <v>10</v>
      </c>
      <c r="O36" s="12">
        <v>5</v>
      </c>
      <c r="P36" s="24">
        <v>1</v>
      </c>
      <c r="Q36" s="12">
        <v>5</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105</v>
      </c>
      <c r="D38" s="24">
        <v>0.8359375</v>
      </c>
      <c r="E38" s="12">
        <v>130</v>
      </c>
      <c r="F38" s="12">
        <v>125</v>
      </c>
      <c r="G38" s="24">
        <v>0.93233080000000002</v>
      </c>
      <c r="H38" s="12">
        <v>135</v>
      </c>
      <c r="I38" s="12">
        <v>70</v>
      </c>
      <c r="J38" s="24">
        <v>0.91139239999999999</v>
      </c>
      <c r="K38" s="12">
        <v>80</v>
      </c>
      <c r="L38" s="12">
        <v>10</v>
      </c>
      <c r="M38" s="24">
        <v>1</v>
      </c>
      <c r="N38" s="12">
        <v>10</v>
      </c>
      <c r="O38" s="12">
        <v>10</v>
      </c>
      <c r="P38" s="24">
        <v>0.9</v>
      </c>
      <c r="Q38" s="12">
        <v>10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5300B-DE40-4A57-B6A7-5F4F16322717}">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109</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15</v>
      </c>
      <c r="D5" s="24">
        <v>0.88888889999999998</v>
      </c>
      <c r="E5" s="12">
        <v>20</v>
      </c>
      <c r="F5" s="12">
        <v>10</v>
      </c>
      <c r="G5" s="24">
        <v>0.83333330000000005</v>
      </c>
      <c r="H5" s="12">
        <v>10</v>
      </c>
      <c r="I5" s="12">
        <v>15</v>
      </c>
      <c r="J5" s="24">
        <v>1</v>
      </c>
      <c r="K5" s="12">
        <v>15</v>
      </c>
      <c r="L5" s="12">
        <v>20</v>
      </c>
      <c r="M5" s="24">
        <v>0.90476190000000001</v>
      </c>
      <c r="N5" s="12">
        <v>20</v>
      </c>
      <c r="O5" s="12">
        <v>15</v>
      </c>
      <c r="P5" s="24">
        <v>0.875</v>
      </c>
      <c r="Q5" s="12">
        <v>15</v>
      </c>
    </row>
    <row r="6" spans="1:17" ht="15" customHeight="1" x14ac:dyDescent="0.2">
      <c r="A6" s="11" t="s">
        <v>24</v>
      </c>
      <c r="B6" t="s">
        <v>25</v>
      </c>
      <c r="C6" s="12">
        <v>175</v>
      </c>
      <c r="D6" s="24">
        <v>0.9405405</v>
      </c>
      <c r="E6" s="12">
        <v>185</v>
      </c>
      <c r="F6" s="12">
        <v>140</v>
      </c>
      <c r="G6" s="24">
        <v>0.99280579999999996</v>
      </c>
      <c r="H6" s="12">
        <v>140</v>
      </c>
      <c r="I6" s="12">
        <v>190</v>
      </c>
      <c r="J6" s="24">
        <v>0.98453610000000003</v>
      </c>
      <c r="K6" s="12">
        <v>195</v>
      </c>
      <c r="L6" s="12">
        <v>160</v>
      </c>
      <c r="M6" s="24">
        <v>0.81218270000000004</v>
      </c>
      <c r="N6" s="12">
        <v>195</v>
      </c>
      <c r="O6" s="12">
        <v>90</v>
      </c>
      <c r="P6" s="24">
        <v>0.95698919999999998</v>
      </c>
      <c r="Q6" s="12">
        <v>95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139</v>
      </c>
      <c r="D9" s="24" t="s">
        <v>139</v>
      </c>
      <c r="E9" s="12" t="s">
        <v>139</v>
      </c>
      <c r="F9" s="12" t="s">
        <v>139</v>
      </c>
      <c r="G9" s="24" t="s">
        <v>139</v>
      </c>
      <c r="H9" s="12" t="s">
        <v>139</v>
      </c>
      <c r="I9" s="12" t="s">
        <v>138</v>
      </c>
      <c r="J9" s="24" t="s">
        <v>138</v>
      </c>
      <c r="K9" s="12">
        <v>0</v>
      </c>
      <c r="L9" s="12" t="s">
        <v>139</v>
      </c>
      <c r="M9" s="24" t="s">
        <v>139</v>
      </c>
      <c r="N9" s="12" t="s">
        <v>139</v>
      </c>
      <c r="O9" s="12" t="s">
        <v>139</v>
      </c>
      <c r="P9" s="24" t="s">
        <v>139</v>
      </c>
      <c r="Q9" s="12" t="s">
        <v>139</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v>5</v>
      </c>
      <c r="P13" s="24">
        <v>0.85714290000000004</v>
      </c>
      <c r="Q13" s="12">
        <v>5</v>
      </c>
    </row>
    <row r="14" spans="1:17" ht="15" customHeight="1" x14ac:dyDescent="0.2">
      <c r="A14" s="11" t="s">
        <v>22</v>
      </c>
      <c r="B14" t="s">
        <v>34</v>
      </c>
      <c r="C14" s="12" t="s">
        <v>138</v>
      </c>
      <c r="D14" s="24" t="s">
        <v>138</v>
      </c>
      <c r="E14" s="12">
        <v>0</v>
      </c>
      <c r="F14" s="12" t="s">
        <v>138</v>
      </c>
      <c r="G14" s="24" t="s">
        <v>138</v>
      </c>
      <c r="H14" s="12">
        <v>0</v>
      </c>
      <c r="I14" s="12" t="s">
        <v>138</v>
      </c>
      <c r="J14" s="24" t="s">
        <v>138</v>
      </c>
      <c r="K14" s="12">
        <v>0</v>
      </c>
      <c r="L14" s="12" t="s">
        <v>139</v>
      </c>
      <c r="M14" s="24" t="s">
        <v>139</v>
      </c>
      <c r="N14" s="12" t="s">
        <v>139</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v>5</v>
      </c>
      <c r="D19" s="24">
        <v>1</v>
      </c>
      <c r="E19" s="12">
        <v>5</v>
      </c>
      <c r="F19" s="12" t="s">
        <v>138</v>
      </c>
      <c r="G19" s="24" t="s">
        <v>138</v>
      </c>
      <c r="H19" s="12">
        <v>0</v>
      </c>
      <c r="I19" s="12" t="s">
        <v>139</v>
      </c>
      <c r="J19" s="24" t="s">
        <v>139</v>
      </c>
      <c r="K19" s="12" t="s">
        <v>139</v>
      </c>
      <c r="L19" s="12" t="s">
        <v>139</v>
      </c>
      <c r="M19" s="24" t="s">
        <v>139</v>
      </c>
      <c r="N19" s="12" t="s">
        <v>139</v>
      </c>
      <c r="O19" s="12" t="s">
        <v>139</v>
      </c>
      <c r="P19" s="24" t="s">
        <v>139</v>
      </c>
      <c r="Q19" s="12" t="s">
        <v>139</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139</v>
      </c>
      <c r="M20" s="24" t="s">
        <v>139</v>
      </c>
      <c r="N20" s="12" t="s">
        <v>139</v>
      </c>
      <c r="O20" s="12" t="s">
        <v>138</v>
      </c>
      <c r="P20" s="24" t="s">
        <v>138</v>
      </c>
      <c r="Q20" s="12">
        <v>0</v>
      </c>
    </row>
    <row r="21" spans="1:17" ht="15" customHeight="1" x14ac:dyDescent="0.2">
      <c r="A21" s="11" t="s">
        <v>22</v>
      </c>
      <c r="B21" t="s">
        <v>41</v>
      </c>
      <c r="C21" s="12">
        <v>10</v>
      </c>
      <c r="D21" s="24">
        <v>0.81818179999999996</v>
      </c>
      <c r="E21" s="12">
        <v>10</v>
      </c>
      <c r="F21" s="12">
        <v>10</v>
      </c>
      <c r="G21" s="24">
        <v>0.8</v>
      </c>
      <c r="H21" s="12">
        <v>10</v>
      </c>
      <c r="I21" s="12">
        <v>10</v>
      </c>
      <c r="J21" s="24">
        <v>1</v>
      </c>
      <c r="K21" s="12">
        <v>10</v>
      </c>
      <c r="L21" s="12">
        <v>10</v>
      </c>
      <c r="M21" s="24">
        <v>0.85714290000000004</v>
      </c>
      <c r="N21" s="12">
        <v>15</v>
      </c>
      <c r="O21" s="12" t="s">
        <v>139</v>
      </c>
      <c r="P21" s="24" t="s">
        <v>139</v>
      </c>
      <c r="Q21" s="12" t="s">
        <v>139</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20</v>
      </c>
      <c r="D24" s="24">
        <v>0.95238100000000003</v>
      </c>
      <c r="E24" s="12">
        <v>20</v>
      </c>
      <c r="F24" s="12">
        <v>10</v>
      </c>
      <c r="G24" s="24">
        <v>1</v>
      </c>
      <c r="H24" s="12">
        <v>10</v>
      </c>
      <c r="I24" s="12">
        <v>15</v>
      </c>
      <c r="J24" s="24">
        <v>1</v>
      </c>
      <c r="K24" s="12">
        <v>15</v>
      </c>
      <c r="L24" s="12">
        <v>10</v>
      </c>
      <c r="M24" s="24">
        <v>1</v>
      </c>
      <c r="N24" s="12">
        <v>10</v>
      </c>
      <c r="O24" s="12">
        <v>15</v>
      </c>
      <c r="P24" s="24">
        <v>1</v>
      </c>
      <c r="Q24" s="12">
        <v>15</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t="s">
        <v>138</v>
      </c>
      <c r="D26" s="24" t="s">
        <v>138</v>
      </c>
      <c r="E26" s="12">
        <v>0</v>
      </c>
      <c r="F26" s="12" t="s">
        <v>138</v>
      </c>
      <c r="G26" s="24" t="s">
        <v>138</v>
      </c>
      <c r="H26" s="12">
        <v>0</v>
      </c>
      <c r="I26" s="12" t="s">
        <v>138</v>
      </c>
      <c r="J26" s="24" t="s">
        <v>138</v>
      </c>
      <c r="K26" s="12">
        <v>0</v>
      </c>
      <c r="L26" s="12">
        <v>10</v>
      </c>
      <c r="M26" s="24">
        <v>1</v>
      </c>
      <c r="N26" s="12">
        <v>10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t="s">
        <v>138</v>
      </c>
      <c r="D31" s="24" t="s">
        <v>138</v>
      </c>
      <c r="E31" s="12">
        <v>0</v>
      </c>
      <c r="F31" s="12" t="s">
        <v>138</v>
      </c>
      <c r="G31" s="24" t="s">
        <v>138</v>
      </c>
      <c r="H31" s="12">
        <v>0</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t="s">
        <v>138</v>
      </c>
      <c r="D33" s="24" t="s">
        <v>138</v>
      </c>
      <c r="E33" s="12">
        <v>0</v>
      </c>
      <c r="F33" s="12" t="s">
        <v>138</v>
      </c>
      <c r="G33" s="24" t="s">
        <v>138</v>
      </c>
      <c r="H33" s="12">
        <v>0</v>
      </c>
      <c r="I33" s="12">
        <v>10</v>
      </c>
      <c r="J33" s="24">
        <v>1</v>
      </c>
      <c r="K33" s="12">
        <v>10</v>
      </c>
      <c r="L33" s="12">
        <v>5</v>
      </c>
      <c r="M33" s="24">
        <v>1</v>
      </c>
      <c r="N33" s="12">
        <v>5</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90</v>
      </c>
      <c r="D36" s="24">
        <v>0.97849459999999999</v>
      </c>
      <c r="E36" s="12">
        <v>95</v>
      </c>
      <c r="F36" s="12">
        <v>65</v>
      </c>
      <c r="G36" s="24">
        <v>1</v>
      </c>
      <c r="H36" s="12">
        <v>65</v>
      </c>
      <c r="I36" s="12">
        <v>115</v>
      </c>
      <c r="J36" s="24">
        <v>0.98290599999999995</v>
      </c>
      <c r="K36" s="12">
        <v>115</v>
      </c>
      <c r="L36" s="12">
        <v>85</v>
      </c>
      <c r="M36" s="24">
        <v>0.82857139999999996</v>
      </c>
      <c r="N36" s="12">
        <v>105</v>
      </c>
      <c r="O36" s="12">
        <v>45</v>
      </c>
      <c r="P36" s="24">
        <v>1</v>
      </c>
      <c r="Q36" s="12">
        <v>45</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65</v>
      </c>
      <c r="D38" s="24">
        <v>0.88732390000000005</v>
      </c>
      <c r="E38" s="12">
        <v>70</v>
      </c>
      <c r="F38" s="12">
        <v>65</v>
      </c>
      <c r="G38" s="24">
        <v>0.984375</v>
      </c>
      <c r="H38" s="12">
        <v>65</v>
      </c>
      <c r="I38" s="12">
        <v>50</v>
      </c>
      <c r="J38" s="24">
        <v>0.98076920000000001</v>
      </c>
      <c r="K38" s="12">
        <v>50</v>
      </c>
      <c r="L38" s="12">
        <v>45</v>
      </c>
      <c r="M38" s="24">
        <v>0.70769230000000005</v>
      </c>
      <c r="N38" s="12">
        <v>65</v>
      </c>
      <c r="O38" s="12">
        <v>30</v>
      </c>
      <c r="P38" s="24">
        <v>0.875</v>
      </c>
      <c r="Q38" s="12">
        <v>30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0EF7-B7D4-4AD9-9E79-E2203A874399}">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108</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25</v>
      </c>
      <c r="D5" s="24">
        <v>0.66666669999999995</v>
      </c>
      <c r="E5" s="12">
        <v>40</v>
      </c>
      <c r="F5" s="12">
        <v>25</v>
      </c>
      <c r="G5" s="24">
        <v>0.92857140000000005</v>
      </c>
      <c r="H5" s="12">
        <v>30</v>
      </c>
      <c r="I5" s="12">
        <v>45</v>
      </c>
      <c r="J5" s="24">
        <v>0.92</v>
      </c>
      <c r="K5" s="12">
        <v>50</v>
      </c>
      <c r="L5" s="12">
        <v>20</v>
      </c>
      <c r="M5" s="24">
        <v>0.86956520000000004</v>
      </c>
      <c r="N5" s="12">
        <v>25</v>
      </c>
      <c r="O5" s="12">
        <v>15</v>
      </c>
      <c r="P5" s="24">
        <v>1</v>
      </c>
      <c r="Q5" s="12">
        <v>15</v>
      </c>
    </row>
    <row r="6" spans="1:17" ht="15" customHeight="1" x14ac:dyDescent="0.2">
      <c r="A6" s="11" t="s">
        <v>24</v>
      </c>
      <c r="B6" t="s">
        <v>25</v>
      </c>
      <c r="C6" s="12">
        <v>80</v>
      </c>
      <c r="D6" s="24">
        <v>0.84375</v>
      </c>
      <c r="E6" s="12">
        <v>95</v>
      </c>
      <c r="F6" s="12">
        <v>105</v>
      </c>
      <c r="G6" s="24">
        <v>0.77372260000000004</v>
      </c>
      <c r="H6" s="12">
        <v>135</v>
      </c>
      <c r="I6" s="12">
        <v>55</v>
      </c>
      <c r="J6" s="24">
        <v>0.95</v>
      </c>
      <c r="K6" s="12">
        <v>60</v>
      </c>
      <c r="L6" s="12">
        <v>35</v>
      </c>
      <c r="M6" s="24">
        <v>0.91891889999999998</v>
      </c>
      <c r="N6" s="12">
        <v>35</v>
      </c>
      <c r="O6" s="12">
        <v>45</v>
      </c>
      <c r="P6" s="24">
        <v>0.93478260000000002</v>
      </c>
      <c r="Q6" s="12">
        <v>45</v>
      </c>
    </row>
    <row r="7" spans="1:17" ht="15" customHeight="1" x14ac:dyDescent="0.2">
      <c r="A7" s="19" t="s">
        <v>26</v>
      </c>
      <c r="B7" s="14" t="s">
        <v>27</v>
      </c>
      <c r="C7" s="15">
        <v>15</v>
      </c>
      <c r="D7" s="25">
        <v>0.78947369999999994</v>
      </c>
      <c r="E7" s="15">
        <v>20</v>
      </c>
      <c r="F7" s="15">
        <v>45</v>
      </c>
      <c r="G7" s="25">
        <v>1</v>
      </c>
      <c r="H7" s="15">
        <v>45</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139</v>
      </c>
      <c r="D14" s="24" t="s">
        <v>139</v>
      </c>
      <c r="E14" s="12">
        <v>10</v>
      </c>
      <c r="F14" s="12" t="s">
        <v>138</v>
      </c>
      <c r="G14" s="24" t="s">
        <v>138</v>
      </c>
      <c r="H14" s="12">
        <v>0</v>
      </c>
      <c r="I14" s="12">
        <v>10</v>
      </c>
      <c r="J14" s="24">
        <v>1</v>
      </c>
      <c r="K14" s="12">
        <v>10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v>25</v>
      </c>
      <c r="D16" s="24">
        <v>1</v>
      </c>
      <c r="E16" s="12">
        <v>25</v>
      </c>
      <c r="F16" s="12">
        <v>20</v>
      </c>
      <c r="G16" s="24">
        <v>1</v>
      </c>
      <c r="H16" s="12">
        <v>20</v>
      </c>
      <c r="I16" s="12">
        <v>15</v>
      </c>
      <c r="J16" s="24">
        <v>1</v>
      </c>
      <c r="K16" s="12">
        <v>15</v>
      </c>
      <c r="L16" s="12">
        <v>20</v>
      </c>
      <c r="M16" s="24">
        <v>1</v>
      </c>
      <c r="N16" s="12">
        <v>20</v>
      </c>
      <c r="O16" s="12">
        <v>15</v>
      </c>
      <c r="P16" s="24">
        <v>1</v>
      </c>
      <c r="Q16" s="12">
        <v>15</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v>0</v>
      </c>
      <c r="G20" s="24">
        <v>0</v>
      </c>
      <c r="H20" s="12" t="s">
        <v>139</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0</v>
      </c>
      <c r="D21" s="24">
        <v>0</v>
      </c>
      <c r="E21" s="12">
        <v>5</v>
      </c>
      <c r="F21" s="12" t="s">
        <v>139</v>
      </c>
      <c r="G21" s="24" t="s">
        <v>139</v>
      </c>
      <c r="H21" s="12">
        <v>5</v>
      </c>
      <c r="I21" s="12">
        <v>20</v>
      </c>
      <c r="J21" s="24">
        <v>0.84615379999999996</v>
      </c>
      <c r="K21" s="12">
        <v>25</v>
      </c>
      <c r="L21" s="12" t="s">
        <v>139</v>
      </c>
      <c r="M21" s="24" t="s">
        <v>139</v>
      </c>
      <c r="N21" s="12">
        <v>5</v>
      </c>
      <c r="O21" s="12" t="s">
        <v>139</v>
      </c>
      <c r="P21" s="24" t="s">
        <v>139</v>
      </c>
      <c r="Q21" s="12" t="s">
        <v>139</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138</v>
      </c>
      <c r="G24" s="24" t="s">
        <v>138</v>
      </c>
      <c r="H24" s="12">
        <v>0</v>
      </c>
      <c r="I24" s="12" t="s">
        <v>138</v>
      </c>
      <c r="J24" s="24" t="s">
        <v>138</v>
      </c>
      <c r="K24" s="12">
        <v>0</v>
      </c>
      <c r="L24" s="12" t="s">
        <v>138</v>
      </c>
      <c r="M24" s="24" t="s">
        <v>138</v>
      </c>
      <c r="N24" s="12">
        <v>0</v>
      </c>
      <c r="O24" s="12">
        <v>10</v>
      </c>
      <c r="P24" s="24">
        <v>1</v>
      </c>
      <c r="Q24" s="12">
        <v>10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v>15</v>
      </c>
      <c r="D26" s="24">
        <v>0.78947369999999994</v>
      </c>
      <c r="E26" s="12">
        <v>20</v>
      </c>
      <c r="F26" s="12">
        <v>30</v>
      </c>
      <c r="G26" s="24">
        <v>0.5263158</v>
      </c>
      <c r="H26" s="12">
        <v>55</v>
      </c>
      <c r="I26" s="12">
        <v>10</v>
      </c>
      <c r="J26" s="24">
        <v>1</v>
      </c>
      <c r="K26" s="12">
        <v>10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v>15</v>
      </c>
      <c r="D30" s="24">
        <v>1</v>
      </c>
      <c r="E30" s="12">
        <v>15</v>
      </c>
      <c r="F30" s="12">
        <v>10</v>
      </c>
      <c r="G30" s="24">
        <v>1</v>
      </c>
      <c r="H30" s="12">
        <v>10</v>
      </c>
      <c r="I30" s="12">
        <v>10</v>
      </c>
      <c r="J30" s="24">
        <v>1</v>
      </c>
      <c r="K30" s="12">
        <v>10</v>
      </c>
      <c r="L30" s="12">
        <v>10</v>
      </c>
      <c r="M30" s="24">
        <v>1</v>
      </c>
      <c r="N30" s="12">
        <v>10</v>
      </c>
      <c r="O30" s="12">
        <v>5</v>
      </c>
      <c r="P30" s="24">
        <v>1</v>
      </c>
      <c r="Q30" s="12">
        <v>5</v>
      </c>
    </row>
    <row r="31" spans="1:17" ht="15" customHeight="1" x14ac:dyDescent="0.2">
      <c r="A31" s="11" t="s">
        <v>24</v>
      </c>
      <c r="B31" t="s">
        <v>37</v>
      </c>
      <c r="C31" s="12">
        <v>25</v>
      </c>
      <c r="D31" s="24">
        <v>0.88888889999999998</v>
      </c>
      <c r="E31" s="12">
        <v>25</v>
      </c>
      <c r="F31" s="12">
        <v>35</v>
      </c>
      <c r="G31" s="24">
        <v>1</v>
      </c>
      <c r="H31" s="12">
        <v>35</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t="s">
        <v>139</v>
      </c>
      <c r="D33" s="24" t="s">
        <v>139</v>
      </c>
      <c r="E33" s="12">
        <v>5</v>
      </c>
      <c r="F33" s="12">
        <v>10</v>
      </c>
      <c r="G33" s="24">
        <v>0.75</v>
      </c>
      <c r="H33" s="12">
        <v>10</v>
      </c>
      <c r="I33" s="12">
        <v>10</v>
      </c>
      <c r="J33" s="24">
        <v>0.85714290000000004</v>
      </c>
      <c r="K33" s="12">
        <v>15</v>
      </c>
      <c r="L33" s="12" t="s">
        <v>138</v>
      </c>
      <c r="M33" s="24" t="s">
        <v>138</v>
      </c>
      <c r="N33" s="12">
        <v>0</v>
      </c>
      <c r="O33" s="12">
        <v>10</v>
      </c>
      <c r="P33" s="24">
        <v>1</v>
      </c>
      <c r="Q33" s="12">
        <v>10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139</v>
      </c>
      <c r="P35" s="24" t="s">
        <v>139</v>
      </c>
      <c r="Q35" s="12" t="s">
        <v>139</v>
      </c>
    </row>
    <row r="36" spans="1:17" ht="15" customHeight="1" x14ac:dyDescent="0.2">
      <c r="A36" s="11" t="s">
        <v>24</v>
      </c>
      <c r="B36" t="s">
        <v>40</v>
      </c>
      <c r="C36" s="12">
        <v>15</v>
      </c>
      <c r="D36" s="24">
        <v>0.85</v>
      </c>
      <c r="E36" s="12">
        <v>20</v>
      </c>
      <c r="F36" s="12">
        <v>10</v>
      </c>
      <c r="G36" s="24">
        <v>0.91666669999999995</v>
      </c>
      <c r="H36" s="12">
        <v>10</v>
      </c>
      <c r="I36" s="12">
        <v>15</v>
      </c>
      <c r="J36" s="24">
        <v>0.93333330000000003</v>
      </c>
      <c r="K36" s="12">
        <v>15</v>
      </c>
      <c r="L36" s="12">
        <v>20</v>
      </c>
      <c r="M36" s="24">
        <v>1</v>
      </c>
      <c r="N36" s="12">
        <v>20</v>
      </c>
      <c r="O36" s="12">
        <v>10</v>
      </c>
      <c r="P36" s="24">
        <v>0.8</v>
      </c>
      <c r="Q36" s="12">
        <v>10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5</v>
      </c>
      <c r="D38" s="24">
        <v>0.66666669999999995</v>
      </c>
      <c r="E38" s="12">
        <v>10</v>
      </c>
      <c r="F38" s="12">
        <v>15</v>
      </c>
      <c r="G38" s="24">
        <v>1</v>
      </c>
      <c r="H38" s="12">
        <v>15</v>
      </c>
      <c r="I38" s="12">
        <v>10</v>
      </c>
      <c r="J38" s="24">
        <v>1</v>
      </c>
      <c r="K38" s="12">
        <v>10</v>
      </c>
      <c r="L38" s="12">
        <v>5</v>
      </c>
      <c r="M38" s="24">
        <v>0.66666669999999995</v>
      </c>
      <c r="N38" s="12">
        <v>10</v>
      </c>
      <c r="O38" s="12">
        <v>5</v>
      </c>
      <c r="P38" s="24">
        <v>1</v>
      </c>
      <c r="Q38" s="12">
        <v>5</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v>15</v>
      </c>
      <c r="D40" s="24">
        <v>0.78947369999999994</v>
      </c>
      <c r="E40" s="12">
        <v>20</v>
      </c>
      <c r="F40" s="12">
        <v>45</v>
      </c>
      <c r="G40" s="24">
        <v>1</v>
      </c>
      <c r="H40" s="12">
        <v>45</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D940D-A3D4-4A79-AE7A-D5B5956F9BC8}">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107</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40</v>
      </c>
      <c r="D5" s="24">
        <v>0.73214290000000004</v>
      </c>
      <c r="E5" s="12">
        <v>55</v>
      </c>
      <c r="F5" s="12">
        <v>35</v>
      </c>
      <c r="G5" s="24">
        <v>0.72916669999999995</v>
      </c>
      <c r="H5" s="12">
        <v>50</v>
      </c>
      <c r="I5" s="12">
        <v>45</v>
      </c>
      <c r="J5" s="24">
        <v>0.92156859999999996</v>
      </c>
      <c r="K5" s="12">
        <v>50</v>
      </c>
      <c r="L5" s="12">
        <v>70</v>
      </c>
      <c r="M5" s="24">
        <v>1</v>
      </c>
      <c r="N5" s="12">
        <v>70</v>
      </c>
      <c r="O5" s="12">
        <v>55</v>
      </c>
      <c r="P5" s="24">
        <v>0.86363639999999997</v>
      </c>
      <c r="Q5" s="12">
        <v>65</v>
      </c>
    </row>
    <row r="6" spans="1:17" ht="15" customHeight="1" x14ac:dyDescent="0.2">
      <c r="A6" s="11" t="s">
        <v>24</v>
      </c>
      <c r="B6" t="s">
        <v>25</v>
      </c>
      <c r="C6" s="12">
        <v>575</v>
      </c>
      <c r="D6" s="24">
        <v>0.86186189999999996</v>
      </c>
      <c r="E6" s="12">
        <v>665</v>
      </c>
      <c r="F6" s="12">
        <v>605</v>
      </c>
      <c r="G6" s="24">
        <v>0.84572230000000004</v>
      </c>
      <c r="H6" s="12">
        <v>715</v>
      </c>
      <c r="I6" s="12">
        <v>535</v>
      </c>
      <c r="J6" s="24">
        <v>0.8887043</v>
      </c>
      <c r="K6" s="12">
        <v>600</v>
      </c>
      <c r="L6" s="12">
        <v>485</v>
      </c>
      <c r="M6" s="24">
        <v>0.9382239</v>
      </c>
      <c r="N6" s="12">
        <v>520</v>
      </c>
      <c r="O6" s="12">
        <v>365</v>
      </c>
      <c r="P6" s="24">
        <v>0.95538060000000002</v>
      </c>
      <c r="Q6" s="12">
        <v>380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v>25</v>
      </c>
      <c r="J11" s="24">
        <v>0.96153849999999996</v>
      </c>
      <c r="K11" s="12">
        <v>25</v>
      </c>
      <c r="L11" s="12">
        <v>20</v>
      </c>
      <c r="M11" s="24">
        <v>1</v>
      </c>
      <c r="N11" s="12">
        <v>20</v>
      </c>
      <c r="O11" s="12" t="s">
        <v>139</v>
      </c>
      <c r="P11" s="24" t="s">
        <v>139</v>
      </c>
      <c r="Q11" s="12">
        <v>5</v>
      </c>
    </row>
    <row r="12" spans="1:17" ht="15" customHeight="1" x14ac:dyDescent="0.2">
      <c r="A12" s="11" t="s">
        <v>22</v>
      </c>
      <c r="B12" t="s">
        <v>32</v>
      </c>
      <c r="C12" s="12" t="s">
        <v>138</v>
      </c>
      <c r="D12" s="24" t="s">
        <v>138</v>
      </c>
      <c r="E12" s="12">
        <v>0</v>
      </c>
      <c r="F12" s="12">
        <v>5</v>
      </c>
      <c r="G12" s="24">
        <v>1</v>
      </c>
      <c r="H12" s="12">
        <v>5</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v>20</v>
      </c>
      <c r="P13" s="24">
        <v>0.77777779999999996</v>
      </c>
      <c r="Q13" s="12">
        <v>25</v>
      </c>
    </row>
    <row r="14" spans="1:17" ht="15" customHeight="1" x14ac:dyDescent="0.2">
      <c r="A14" s="11" t="s">
        <v>22</v>
      </c>
      <c r="B14" t="s">
        <v>34</v>
      </c>
      <c r="C14" s="12">
        <v>10</v>
      </c>
      <c r="D14" s="24">
        <v>0.57142859999999995</v>
      </c>
      <c r="E14" s="12">
        <v>15</v>
      </c>
      <c r="F14" s="12">
        <v>10</v>
      </c>
      <c r="G14" s="24">
        <v>0.6875</v>
      </c>
      <c r="H14" s="12">
        <v>15</v>
      </c>
      <c r="I14" s="12">
        <v>5</v>
      </c>
      <c r="J14" s="24">
        <v>1</v>
      </c>
      <c r="K14" s="12">
        <v>5</v>
      </c>
      <c r="L14" s="12">
        <v>10</v>
      </c>
      <c r="M14" s="24">
        <v>1</v>
      </c>
      <c r="N14" s="12">
        <v>10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v>15</v>
      </c>
      <c r="M16" s="24">
        <v>1</v>
      </c>
      <c r="N16" s="12">
        <v>15</v>
      </c>
      <c r="O16" s="12">
        <v>15</v>
      </c>
      <c r="P16" s="24">
        <v>0.92857140000000005</v>
      </c>
      <c r="Q16" s="12">
        <v>15</v>
      </c>
    </row>
    <row r="17" spans="1:17" ht="15" customHeight="1" x14ac:dyDescent="0.2">
      <c r="A17" s="11" t="s">
        <v>22</v>
      </c>
      <c r="B17" t="s">
        <v>37</v>
      </c>
      <c r="C17" s="12">
        <v>0</v>
      </c>
      <c r="D17" s="24">
        <v>0</v>
      </c>
      <c r="E17" s="12" t="s">
        <v>139</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139</v>
      </c>
      <c r="D19" s="24" t="s">
        <v>139</v>
      </c>
      <c r="E19" s="12" t="s">
        <v>139</v>
      </c>
      <c r="F19" s="12">
        <v>5</v>
      </c>
      <c r="G19" s="24">
        <v>0.875</v>
      </c>
      <c r="H19" s="12">
        <v>10</v>
      </c>
      <c r="I19" s="12">
        <v>5</v>
      </c>
      <c r="J19" s="24">
        <v>0.625</v>
      </c>
      <c r="K19" s="12">
        <v>10</v>
      </c>
      <c r="L19" s="12">
        <v>10</v>
      </c>
      <c r="M19" s="24">
        <v>1</v>
      </c>
      <c r="N19" s="12">
        <v>10</v>
      </c>
      <c r="O19" s="12" t="s">
        <v>138</v>
      </c>
      <c r="P19" s="24" t="s">
        <v>138</v>
      </c>
      <c r="Q19" s="12">
        <v>0</v>
      </c>
    </row>
    <row r="20" spans="1:17" ht="15" customHeight="1" x14ac:dyDescent="0.2">
      <c r="A20" s="11" t="s">
        <v>22</v>
      </c>
      <c r="B20" t="s">
        <v>40</v>
      </c>
      <c r="C20" s="12">
        <v>0</v>
      </c>
      <c r="D20" s="24">
        <v>0</v>
      </c>
      <c r="E20" s="12" t="s">
        <v>139</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15</v>
      </c>
      <c r="D21" s="24">
        <v>0.8947368</v>
      </c>
      <c r="E21" s="12">
        <v>20</v>
      </c>
      <c r="F21" s="12">
        <v>10</v>
      </c>
      <c r="G21" s="24">
        <v>0.58823530000000002</v>
      </c>
      <c r="H21" s="12">
        <v>15</v>
      </c>
      <c r="I21" s="12">
        <v>5</v>
      </c>
      <c r="J21" s="24">
        <v>1</v>
      </c>
      <c r="K21" s="12">
        <v>5</v>
      </c>
      <c r="L21" s="12" t="s">
        <v>139</v>
      </c>
      <c r="M21" s="24" t="s">
        <v>139</v>
      </c>
      <c r="N21" s="12" t="s">
        <v>139</v>
      </c>
      <c r="O21" s="12">
        <v>5</v>
      </c>
      <c r="P21" s="24">
        <v>1</v>
      </c>
      <c r="Q21" s="12">
        <v>5</v>
      </c>
    </row>
    <row r="22" spans="1:17" ht="15" customHeight="1" x14ac:dyDescent="0.2">
      <c r="A22" s="11" t="s">
        <v>22</v>
      </c>
      <c r="B22" t="s">
        <v>42</v>
      </c>
      <c r="C22" s="12">
        <v>10</v>
      </c>
      <c r="D22" s="24">
        <v>1</v>
      </c>
      <c r="E22" s="12">
        <v>10</v>
      </c>
      <c r="F22" s="12" t="s">
        <v>139</v>
      </c>
      <c r="G22" s="24" t="s">
        <v>139</v>
      </c>
      <c r="H22" s="12" t="s">
        <v>139</v>
      </c>
      <c r="I22" s="12">
        <v>5</v>
      </c>
      <c r="J22" s="24">
        <v>1</v>
      </c>
      <c r="K22" s="12">
        <v>5</v>
      </c>
      <c r="L22" s="12">
        <v>10</v>
      </c>
      <c r="M22" s="24">
        <v>1</v>
      </c>
      <c r="N22" s="12">
        <v>10</v>
      </c>
      <c r="O22" s="12">
        <v>15</v>
      </c>
      <c r="P22" s="24">
        <v>1</v>
      </c>
      <c r="Q22" s="12">
        <v>15</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v>15</v>
      </c>
      <c r="P23" s="24">
        <v>0.9375</v>
      </c>
      <c r="Q23" s="12">
        <v>15</v>
      </c>
    </row>
    <row r="24" spans="1:17" ht="15" customHeight="1" x14ac:dyDescent="0.2">
      <c r="A24" s="11" t="s">
        <v>24</v>
      </c>
      <c r="B24" t="s">
        <v>43</v>
      </c>
      <c r="C24" s="12">
        <v>50</v>
      </c>
      <c r="D24" s="24">
        <v>0.90740739999999998</v>
      </c>
      <c r="E24" s="12">
        <v>55</v>
      </c>
      <c r="F24" s="12">
        <v>40</v>
      </c>
      <c r="G24" s="24">
        <v>1</v>
      </c>
      <c r="H24" s="12">
        <v>40</v>
      </c>
      <c r="I24" s="12">
        <v>20</v>
      </c>
      <c r="J24" s="24">
        <v>0.6875</v>
      </c>
      <c r="K24" s="12">
        <v>30</v>
      </c>
      <c r="L24" s="12">
        <v>45</v>
      </c>
      <c r="M24" s="24">
        <v>0.90384620000000004</v>
      </c>
      <c r="N24" s="12">
        <v>50</v>
      </c>
      <c r="O24" s="12">
        <v>30</v>
      </c>
      <c r="P24" s="24">
        <v>1</v>
      </c>
      <c r="Q24" s="12">
        <v>30</v>
      </c>
    </row>
    <row r="25" spans="1:17" ht="15" customHeight="1" x14ac:dyDescent="0.2">
      <c r="A25" s="11" t="s">
        <v>24</v>
      </c>
      <c r="B25" t="s">
        <v>33</v>
      </c>
      <c r="C25" s="12" t="s">
        <v>138</v>
      </c>
      <c r="D25" s="24" t="s">
        <v>138</v>
      </c>
      <c r="E25" s="12" t="s">
        <v>138</v>
      </c>
      <c r="F25" s="12" t="s">
        <v>138</v>
      </c>
      <c r="G25" s="24" t="s">
        <v>138</v>
      </c>
      <c r="H25" s="12" t="s">
        <v>138</v>
      </c>
      <c r="I25" s="12" t="s">
        <v>139</v>
      </c>
      <c r="J25" s="24" t="s">
        <v>139</v>
      </c>
      <c r="K25" s="12" t="s">
        <v>139</v>
      </c>
      <c r="L25" s="12">
        <v>20</v>
      </c>
      <c r="M25" s="24">
        <v>0.95454550000000005</v>
      </c>
      <c r="N25" s="12">
        <v>20</v>
      </c>
      <c r="O25" s="12">
        <v>100</v>
      </c>
      <c r="P25" s="24">
        <v>0.95327099999999998</v>
      </c>
      <c r="Q25" s="12">
        <v>105</v>
      </c>
    </row>
    <row r="26" spans="1:17" ht="15" customHeight="1" x14ac:dyDescent="0.2">
      <c r="A26" s="11" t="s">
        <v>24</v>
      </c>
      <c r="B26" t="s">
        <v>34</v>
      </c>
      <c r="C26" s="12">
        <v>140</v>
      </c>
      <c r="D26" s="24">
        <v>0.84023669999999995</v>
      </c>
      <c r="E26" s="12">
        <v>170</v>
      </c>
      <c r="F26" s="12">
        <v>145</v>
      </c>
      <c r="G26" s="24">
        <v>0.79444440000000005</v>
      </c>
      <c r="H26" s="12">
        <v>180</v>
      </c>
      <c r="I26" s="12">
        <v>125</v>
      </c>
      <c r="J26" s="24">
        <v>0.93181820000000004</v>
      </c>
      <c r="K26" s="12">
        <v>130</v>
      </c>
      <c r="L26" s="12">
        <v>115</v>
      </c>
      <c r="M26" s="24">
        <v>0.9826087</v>
      </c>
      <c r="N26" s="12">
        <v>115</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v>10</v>
      </c>
      <c r="P27" s="24">
        <v>1</v>
      </c>
      <c r="Q27" s="12">
        <v>10</v>
      </c>
    </row>
    <row r="28" spans="1:17" ht="15" customHeight="1" x14ac:dyDescent="0.2">
      <c r="A28" s="11" t="s">
        <v>24</v>
      </c>
      <c r="B28" t="s">
        <v>35</v>
      </c>
      <c r="C28" s="12">
        <v>20</v>
      </c>
      <c r="D28" s="24">
        <v>0.95454550000000005</v>
      </c>
      <c r="E28" s="12">
        <v>20</v>
      </c>
      <c r="F28" s="12">
        <v>10</v>
      </c>
      <c r="G28" s="24">
        <v>1</v>
      </c>
      <c r="H28" s="12">
        <v>10</v>
      </c>
      <c r="I28" s="12">
        <v>10</v>
      </c>
      <c r="J28" s="24">
        <v>1</v>
      </c>
      <c r="K28" s="12">
        <v>10</v>
      </c>
      <c r="L28" s="12">
        <v>30</v>
      </c>
      <c r="M28" s="24">
        <v>1</v>
      </c>
      <c r="N28" s="12">
        <v>30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v>10</v>
      </c>
      <c r="M30" s="24">
        <v>1</v>
      </c>
      <c r="N30" s="12">
        <v>10</v>
      </c>
      <c r="O30" s="12">
        <v>15</v>
      </c>
      <c r="P30" s="24">
        <v>1</v>
      </c>
      <c r="Q30" s="12">
        <v>15</v>
      </c>
    </row>
    <row r="31" spans="1:17" ht="15" customHeight="1" x14ac:dyDescent="0.2">
      <c r="A31" s="11" t="s">
        <v>24</v>
      </c>
      <c r="B31" t="s">
        <v>37</v>
      </c>
      <c r="C31" s="12">
        <v>65</v>
      </c>
      <c r="D31" s="24">
        <v>0.86666670000000001</v>
      </c>
      <c r="E31" s="12">
        <v>75</v>
      </c>
      <c r="F31" s="12">
        <v>60</v>
      </c>
      <c r="G31" s="24">
        <v>0.92063490000000003</v>
      </c>
      <c r="H31" s="12">
        <v>65</v>
      </c>
      <c r="I31" s="12">
        <v>20</v>
      </c>
      <c r="J31" s="24">
        <v>1</v>
      </c>
      <c r="K31" s="12">
        <v>20</v>
      </c>
      <c r="L31" s="12">
        <v>30</v>
      </c>
      <c r="M31" s="24">
        <v>0.90322579999999997</v>
      </c>
      <c r="N31" s="12">
        <v>30</v>
      </c>
      <c r="O31" s="12" t="s">
        <v>138</v>
      </c>
      <c r="P31" s="24" t="s">
        <v>138</v>
      </c>
      <c r="Q31" s="12">
        <v>0</v>
      </c>
    </row>
    <row r="32" spans="1:17" ht="15" customHeight="1" x14ac:dyDescent="0.2">
      <c r="A32" s="11" t="s">
        <v>24</v>
      </c>
      <c r="B32" t="s">
        <v>38</v>
      </c>
      <c r="C32" s="12">
        <v>55</v>
      </c>
      <c r="D32" s="24">
        <v>0.91803279999999998</v>
      </c>
      <c r="E32" s="12">
        <v>60</v>
      </c>
      <c r="F32" s="12">
        <v>25</v>
      </c>
      <c r="G32" s="24">
        <v>1</v>
      </c>
      <c r="H32" s="12">
        <v>25</v>
      </c>
      <c r="I32" s="12">
        <v>65</v>
      </c>
      <c r="J32" s="24">
        <v>0.91304350000000001</v>
      </c>
      <c r="K32" s="12">
        <v>70</v>
      </c>
      <c r="L32" s="12">
        <v>35</v>
      </c>
      <c r="M32" s="24">
        <v>1</v>
      </c>
      <c r="N32" s="12">
        <v>35</v>
      </c>
      <c r="O32" s="12">
        <v>40</v>
      </c>
      <c r="P32" s="24">
        <v>0.97435899999999998</v>
      </c>
      <c r="Q32" s="12">
        <v>40</v>
      </c>
    </row>
    <row r="33" spans="1:17" ht="15" customHeight="1" x14ac:dyDescent="0.2">
      <c r="A33" s="11" t="s">
        <v>24</v>
      </c>
      <c r="B33" t="s">
        <v>46</v>
      </c>
      <c r="C33" s="12">
        <v>80</v>
      </c>
      <c r="D33" s="24">
        <v>0.85869569999999995</v>
      </c>
      <c r="E33" s="12">
        <v>90</v>
      </c>
      <c r="F33" s="12">
        <v>75</v>
      </c>
      <c r="G33" s="24">
        <v>0.76</v>
      </c>
      <c r="H33" s="12">
        <v>100</v>
      </c>
      <c r="I33" s="12">
        <v>65</v>
      </c>
      <c r="J33" s="24">
        <v>0.88157890000000005</v>
      </c>
      <c r="K33" s="12">
        <v>75</v>
      </c>
      <c r="L33" s="12">
        <v>75</v>
      </c>
      <c r="M33" s="24">
        <v>0.97402599999999995</v>
      </c>
      <c r="N33" s="12">
        <v>75</v>
      </c>
      <c r="O33" s="12">
        <v>75</v>
      </c>
      <c r="P33" s="24">
        <v>0.9506173</v>
      </c>
      <c r="Q33" s="12">
        <v>80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139</v>
      </c>
      <c r="P34" s="24" t="s">
        <v>139</v>
      </c>
      <c r="Q34" s="12" t="s">
        <v>139</v>
      </c>
    </row>
    <row r="35" spans="1:17" ht="15" customHeight="1" x14ac:dyDescent="0.2">
      <c r="A35" s="11" t="s">
        <v>24</v>
      </c>
      <c r="B35" t="s">
        <v>48</v>
      </c>
      <c r="C35" s="12">
        <v>30</v>
      </c>
      <c r="D35" s="24">
        <v>0.9393939</v>
      </c>
      <c r="E35" s="12">
        <v>35</v>
      </c>
      <c r="F35" s="12">
        <v>85</v>
      </c>
      <c r="G35" s="24">
        <v>0.89583330000000005</v>
      </c>
      <c r="H35" s="12">
        <v>95</v>
      </c>
      <c r="I35" s="12">
        <v>30</v>
      </c>
      <c r="J35" s="24">
        <v>0.65217389999999997</v>
      </c>
      <c r="K35" s="12">
        <v>45</v>
      </c>
      <c r="L35" s="12">
        <v>50</v>
      </c>
      <c r="M35" s="24">
        <v>0.92307689999999998</v>
      </c>
      <c r="N35" s="12">
        <v>50</v>
      </c>
      <c r="O35" s="12">
        <v>15</v>
      </c>
      <c r="P35" s="24">
        <v>1</v>
      </c>
      <c r="Q35" s="12">
        <v>15</v>
      </c>
    </row>
    <row r="36" spans="1:17" ht="15" customHeight="1" x14ac:dyDescent="0.2">
      <c r="A36" s="11" t="s">
        <v>24</v>
      </c>
      <c r="B36" t="s">
        <v>40</v>
      </c>
      <c r="C36" s="12">
        <v>75</v>
      </c>
      <c r="D36" s="24">
        <v>0.92771079999999995</v>
      </c>
      <c r="E36" s="12">
        <v>85</v>
      </c>
      <c r="F36" s="12">
        <v>95</v>
      </c>
      <c r="G36" s="24">
        <v>0.94</v>
      </c>
      <c r="H36" s="12">
        <v>100</v>
      </c>
      <c r="I36" s="12">
        <v>80</v>
      </c>
      <c r="J36" s="24">
        <v>0.86315790000000003</v>
      </c>
      <c r="K36" s="12">
        <v>95</v>
      </c>
      <c r="L36" s="12">
        <v>50</v>
      </c>
      <c r="M36" s="24">
        <v>0.82539680000000004</v>
      </c>
      <c r="N36" s="12">
        <v>65</v>
      </c>
      <c r="O36" s="12">
        <v>40</v>
      </c>
      <c r="P36" s="24">
        <v>0.93333330000000003</v>
      </c>
      <c r="Q36" s="12">
        <v>45</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55</v>
      </c>
      <c r="D38" s="24">
        <v>0.70129870000000005</v>
      </c>
      <c r="E38" s="12">
        <v>75</v>
      </c>
      <c r="F38" s="12">
        <v>70</v>
      </c>
      <c r="G38" s="24">
        <v>0.70833330000000005</v>
      </c>
      <c r="H38" s="12">
        <v>95</v>
      </c>
      <c r="I38" s="12">
        <v>115</v>
      </c>
      <c r="J38" s="24">
        <v>0.96610169999999995</v>
      </c>
      <c r="K38" s="12">
        <v>120</v>
      </c>
      <c r="L38" s="12">
        <v>30</v>
      </c>
      <c r="M38" s="24">
        <v>0.88571429999999995</v>
      </c>
      <c r="N38" s="12">
        <v>35</v>
      </c>
      <c r="O38" s="12">
        <v>20</v>
      </c>
      <c r="P38" s="24">
        <v>0.875</v>
      </c>
      <c r="Q38" s="12">
        <v>25</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2F6A-CE5D-4260-B4EB-127EEB695D47}">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106</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0</v>
      </c>
      <c r="D5" s="24">
        <v>0</v>
      </c>
      <c r="E5" s="12">
        <v>5</v>
      </c>
      <c r="F5" s="12" t="s">
        <v>139</v>
      </c>
      <c r="G5" s="24" t="s">
        <v>139</v>
      </c>
      <c r="H5" s="12" t="s">
        <v>139</v>
      </c>
      <c r="I5" s="12">
        <v>10</v>
      </c>
      <c r="J5" s="24">
        <v>1</v>
      </c>
      <c r="K5" s="12">
        <v>10</v>
      </c>
      <c r="L5" s="12" t="s">
        <v>139</v>
      </c>
      <c r="M5" s="24" t="s">
        <v>139</v>
      </c>
      <c r="N5" s="12">
        <v>5</v>
      </c>
      <c r="O5" s="12" t="s">
        <v>138</v>
      </c>
      <c r="P5" s="24" t="s">
        <v>138</v>
      </c>
      <c r="Q5" s="12">
        <v>0</v>
      </c>
    </row>
    <row r="6" spans="1:17" ht="15" customHeight="1" x14ac:dyDescent="0.2">
      <c r="A6" s="11" t="s">
        <v>24</v>
      </c>
      <c r="B6" t="s">
        <v>25</v>
      </c>
      <c r="C6" s="12">
        <v>60</v>
      </c>
      <c r="D6" s="24">
        <v>0.65217389999999997</v>
      </c>
      <c r="E6" s="12">
        <v>90</v>
      </c>
      <c r="F6" s="12">
        <v>70</v>
      </c>
      <c r="G6" s="24">
        <v>0.80232559999999997</v>
      </c>
      <c r="H6" s="12">
        <v>85</v>
      </c>
      <c r="I6" s="12">
        <v>80</v>
      </c>
      <c r="J6" s="24">
        <v>0.92134830000000001</v>
      </c>
      <c r="K6" s="12">
        <v>90</v>
      </c>
      <c r="L6" s="12">
        <v>75</v>
      </c>
      <c r="M6" s="24">
        <v>0.87058820000000003</v>
      </c>
      <c r="N6" s="12">
        <v>85</v>
      </c>
      <c r="O6" s="12">
        <v>55</v>
      </c>
      <c r="P6" s="24">
        <v>0.82608700000000002</v>
      </c>
      <c r="Q6" s="12">
        <v>70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v>10</v>
      </c>
      <c r="J11" s="24">
        <v>1</v>
      </c>
      <c r="K11" s="12">
        <v>10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t="s">
        <v>138</v>
      </c>
      <c r="G14" s="24" t="s">
        <v>138</v>
      </c>
      <c r="H14" s="12">
        <v>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v>0</v>
      </c>
      <c r="D19" s="24">
        <v>0</v>
      </c>
      <c r="E19" s="12">
        <v>5</v>
      </c>
      <c r="F19" s="12" t="s">
        <v>139</v>
      </c>
      <c r="G19" s="24" t="s">
        <v>139</v>
      </c>
      <c r="H19" s="12" t="s">
        <v>139</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t="s">
        <v>138</v>
      </c>
      <c r="D21" s="24" t="s">
        <v>138</v>
      </c>
      <c r="E21" s="12">
        <v>0</v>
      </c>
      <c r="F21" s="12" t="s">
        <v>139</v>
      </c>
      <c r="G21" s="24" t="s">
        <v>139</v>
      </c>
      <c r="H21" s="12" t="s">
        <v>139</v>
      </c>
      <c r="I21" s="12" t="s">
        <v>138</v>
      </c>
      <c r="J21" s="24" t="s">
        <v>138</v>
      </c>
      <c r="K21" s="12">
        <v>0</v>
      </c>
      <c r="L21" s="12" t="s">
        <v>139</v>
      </c>
      <c r="M21" s="24" t="s">
        <v>139</v>
      </c>
      <c r="N21" s="12">
        <v>5</v>
      </c>
      <c r="O21" s="12" t="s">
        <v>138</v>
      </c>
      <c r="P21" s="24" t="s">
        <v>138</v>
      </c>
      <c r="Q21" s="12">
        <v>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139</v>
      </c>
      <c r="G24" s="24" t="s">
        <v>139</v>
      </c>
      <c r="H24" s="12" t="s">
        <v>139</v>
      </c>
      <c r="I24" s="12">
        <v>10</v>
      </c>
      <c r="J24" s="24">
        <v>1</v>
      </c>
      <c r="K24" s="12">
        <v>10</v>
      </c>
      <c r="L24" s="12">
        <v>0</v>
      </c>
      <c r="M24" s="24">
        <v>0</v>
      </c>
      <c r="N24" s="12" t="s">
        <v>139</v>
      </c>
      <c r="O24" s="12" t="s">
        <v>139</v>
      </c>
      <c r="P24" s="24" t="s">
        <v>139</v>
      </c>
      <c r="Q24" s="12">
        <v>10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t="s">
        <v>138</v>
      </c>
      <c r="D26" s="24" t="s">
        <v>138</v>
      </c>
      <c r="E26" s="12">
        <v>0</v>
      </c>
      <c r="F26" s="12" t="s">
        <v>138</v>
      </c>
      <c r="G26" s="24" t="s">
        <v>138</v>
      </c>
      <c r="H26" s="12">
        <v>0</v>
      </c>
      <c r="I26" s="12" t="s">
        <v>138</v>
      </c>
      <c r="J26" s="24" t="s">
        <v>138</v>
      </c>
      <c r="K26" s="12">
        <v>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v>0</v>
      </c>
      <c r="M27" s="24">
        <v>0</v>
      </c>
      <c r="N27" s="12">
        <v>5</v>
      </c>
      <c r="O27" s="12" t="s">
        <v>139</v>
      </c>
      <c r="P27" s="24" t="s">
        <v>139</v>
      </c>
      <c r="Q27" s="12" t="s">
        <v>139</v>
      </c>
    </row>
    <row r="28" spans="1:17" ht="15" customHeight="1" x14ac:dyDescent="0.2">
      <c r="A28" s="11" t="s">
        <v>24</v>
      </c>
      <c r="B28" t="s">
        <v>35</v>
      </c>
      <c r="C28" s="12">
        <v>35</v>
      </c>
      <c r="D28" s="24">
        <v>0.64705880000000005</v>
      </c>
      <c r="E28" s="12">
        <v>50</v>
      </c>
      <c r="F28" s="12">
        <v>30</v>
      </c>
      <c r="G28" s="24">
        <v>0.90322579999999997</v>
      </c>
      <c r="H28" s="12">
        <v>30</v>
      </c>
      <c r="I28" s="12">
        <v>30</v>
      </c>
      <c r="J28" s="24">
        <v>0.81578949999999995</v>
      </c>
      <c r="K28" s="12">
        <v>40</v>
      </c>
      <c r="L28" s="12">
        <v>40</v>
      </c>
      <c r="M28" s="24">
        <v>0.89361699999999999</v>
      </c>
      <c r="N28" s="12">
        <v>45</v>
      </c>
      <c r="O28" s="12" t="s">
        <v>139</v>
      </c>
      <c r="P28" s="24" t="s">
        <v>139</v>
      </c>
      <c r="Q28" s="12">
        <v>5</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t="s">
        <v>138</v>
      </c>
      <c r="D31" s="24" t="s">
        <v>138</v>
      </c>
      <c r="E31" s="12">
        <v>0</v>
      </c>
      <c r="F31" s="12" t="s">
        <v>138</v>
      </c>
      <c r="G31" s="24" t="s">
        <v>138</v>
      </c>
      <c r="H31" s="12">
        <v>0</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v>0</v>
      </c>
      <c r="D32" s="24">
        <v>0</v>
      </c>
      <c r="E32" s="12">
        <v>5</v>
      </c>
      <c r="F32" s="12">
        <v>0</v>
      </c>
      <c r="G32" s="24">
        <v>0</v>
      </c>
      <c r="H32" s="12">
        <v>10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t="s">
        <v>138</v>
      </c>
      <c r="D33" s="24" t="s">
        <v>138</v>
      </c>
      <c r="E33" s="12">
        <v>0</v>
      </c>
      <c r="F33" s="12" t="s">
        <v>138</v>
      </c>
      <c r="G33" s="24" t="s">
        <v>138</v>
      </c>
      <c r="H33" s="12">
        <v>0</v>
      </c>
      <c r="I33" s="12" t="s">
        <v>138</v>
      </c>
      <c r="J33" s="24" t="s">
        <v>138</v>
      </c>
      <c r="K33" s="12">
        <v>0</v>
      </c>
      <c r="L33" s="12" t="s">
        <v>138</v>
      </c>
      <c r="M33" s="24" t="s">
        <v>138</v>
      </c>
      <c r="N33" s="12">
        <v>0</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25</v>
      </c>
      <c r="D36" s="24">
        <v>0.76666670000000003</v>
      </c>
      <c r="E36" s="12">
        <v>30</v>
      </c>
      <c r="F36" s="12">
        <v>25</v>
      </c>
      <c r="G36" s="24">
        <v>0.83333330000000005</v>
      </c>
      <c r="H36" s="12">
        <v>30</v>
      </c>
      <c r="I36" s="12">
        <v>25</v>
      </c>
      <c r="J36" s="24">
        <v>1</v>
      </c>
      <c r="K36" s="12">
        <v>25</v>
      </c>
      <c r="L36" s="12">
        <v>20</v>
      </c>
      <c r="M36" s="24">
        <v>1</v>
      </c>
      <c r="N36" s="12">
        <v>20</v>
      </c>
      <c r="O36" s="12">
        <v>40</v>
      </c>
      <c r="P36" s="24">
        <v>1</v>
      </c>
      <c r="Q36" s="12">
        <v>40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t="s">
        <v>139</v>
      </c>
      <c r="D38" s="24" t="s">
        <v>139</v>
      </c>
      <c r="E38" s="12">
        <v>5</v>
      </c>
      <c r="F38" s="12">
        <v>15</v>
      </c>
      <c r="G38" s="24">
        <v>0.92857140000000005</v>
      </c>
      <c r="H38" s="12">
        <v>15</v>
      </c>
      <c r="I38" s="12">
        <v>15</v>
      </c>
      <c r="J38" s="24">
        <v>1</v>
      </c>
      <c r="K38" s="12">
        <v>15</v>
      </c>
      <c r="L38" s="12">
        <v>10</v>
      </c>
      <c r="M38" s="24">
        <v>1</v>
      </c>
      <c r="N38" s="12">
        <v>10</v>
      </c>
      <c r="O38" s="12">
        <v>15</v>
      </c>
      <c r="P38" s="24">
        <v>1</v>
      </c>
      <c r="Q38" s="12">
        <v>15</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0"/>
  <sheetViews>
    <sheetView workbookViewId="0"/>
  </sheetViews>
  <sheetFormatPr defaultColWidth="11.5546875" defaultRowHeight="15" x14ac:dyDescent="0.2"/>
  <cols>
    <col min="1" max="1" width="13.33203125" customWidth="1"/>
    <col min="2" max="2" width="97.88671875" customWidth="1"/>
    <col min="3" max="3" width="11.5546875" customWidth="1"/>
  </cols>
  <sheetData>
    <row r="1" spans="1:2" ht="34.5" customHeight="1" x14ac:dyDescent="0.2">
      <c r="A1" s="7" t="s">
        <v>52</v>
      </c>
    </row>
    <row r="2" spans="1:2" ht="15.75" x14ac:dyDescent="0.25">
      <c r="A2" s="20" t="s">
        <v>53</v>
      </c>
      <c r="B2" s="20" t="s">
        <v>54</v>
      </c>
    </row>
    <row r="3" spans="1:2" ht="42.75" x14ac:dyDescent="0.2">
      <c r="A3" s="21" t="s">
        <v>55</v>
      </c>
      <c r="B3" s="22" t="s">
        <v>56</v>
      </c>
    </row>
    <row r="4" spans="1:2" ht="28.5" x14ac:dyDescent="0.2">
      <c r="A4" s="21" t="s">
        <v>57</v>
      </c>
      <c r="B4" s="22" t="s">
        <v>59</v>
      </c>
    </row>
    <row r="5" spans="1:2" ht="57" x14ac:dyDescent="0.2">
      <c r="A5" s="21" t="s">
        <v>58</v>
      </c>
      <c r="B5" s="22" t="s">
        <v>136</v>
      </c>
    </row>
    <row r="6" spans="1:2" ht="28.5" x14ac:dyDescent="0.2">
      <c r="A6" s="21" t="s">
        <v>60</v>
      </c>
      <c r="B6" s="22" t="s">
        <v>65</v>
      </c>
    </row>
    <row r="7" spans="1:2" x14ac:dyDescent="0.2">
      <c r="A7" s="21" t="s">
        <v>61</v>
      </c>
      <c r="B7" s="22" t="s">
        <v>66</v>
      </c>
    </row>
    <row r="8" spans="1:2" ht="28.5" x14ac:dyDescent="0.2">
      <c r="A8" s="21" t="s">
        <v>62</v>
      </c>
      <c r="B8" s="22" t="s">
        <v>137</v>
      </c>
    </row>
    <row r="9" spans="1:2" x14ac:dyDescent="0.2">
      <c r="A9" s="21" t="s">
        <v>63</v>
      </c>
      <c r="B9" s="23" t="s">
        <v>67</v>
      </c>
    </row>
    <row r="10" spans="1:2" ht="28.5" x14ac:dyDescent="0.2">
      <c r="A10" s="21" t="s">
        <v>64</v>
      </c>
      <c r="B10" s="22" t="s">
        <v>68</v>
      </c>
    </row>
  </sheetData>
  <hyperlinks>
    <hyperlink ref="B9" r:id="rId1" xr:uid="{00000000-0004-0000-0D00-000000000000}"/>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9E6DD-38AB-4980-B597-BE389D2FD0B0}">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133</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15</v>
      </c>
      <c r="D5" s="24">
        <v>0.44117650000000003</v>
      </c>
      <c r="E5" s="12">
        <v>35</v>
      </c>
      <c r="F5" s="12">
        <v>10</v>
      </c>
      <c r="G5" s="24">
        <v>0.5</v>
      </c>
      <c r="H5" s="12">
        <v>20</v>
      </c>
      <c r="I5" s="12">
        <v>10</v>
      </c>
      <c r="J5" s="24">
        <v>0.85714290000000004</v>
      </c>
      <c r="K5" s="12">
        <v>15</v>
      </c>
      <c r="L5" s="12">
        <v>10</v>
      </c>
      <c r="M5" s="24">
        <v>0.88888889999999998</v>
      </c>
      <c r="N5" s="12">
        <v>10</v>
      </c>
      <c r="O5" s="12">
        <v>5</v>
      </c>
      <c r="P5" s="24">
        <v>1</v>
      </c>
      <c r="Q5" s="12">
        <v>5</v>
      </c>
    </row>
    <row r="6" spans="1:17" ht="15" customHeight="1" x14ac:dyDescent="0.2">
      <c r="A6" s="11" t="s">
        <v>24</v>
      </c>
      <c r="B6" t="s">
        <v>25</v>
      </c>
      <c r="C6" s="12">
        <v>120</v>
      </c>
      <c r="D6" s="24">
        <v>0.73006130000000002</v>
      </c>
      <c r="E6" s="12">
        <v>165</v>
      </c>
      <c r="F6" s="12">
        <v>125</v>
      </c>
      <c r="G6" s="24">
        <v>0.80921050000000005</v>
      </c>
      <c r="H6" s="12">
        <v>150</v>
      </c>
      <c r="I6" s="12">
        <v>120</v>
      </c>
      <c r="J6" s="24">
        <v>0.8823529</v>
      </c>
      <c r="K6" s="12">
        <v>135</v>
      </c>
      <c r="L6" s="12">
        <v>110</v>
      </c>
      <c r="M6" s="24">
        <v>0.90243899999999999</v>
      </c>
      <c r="N6" s="12">
        <v>125</v>
      </c>
      <c r="O6" s="12">
        <v>105</v>
      </c>
      <c r="P6" s="24">
        <v>0.93043480000000001</v>
      </c>
      <c r="Q6" s="12">
        <v>115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139</v>
      </c>
      <c r="J13" s="24" t="s">
        <v>139</v>
      </c>
      <c r="K13" s="12" t="s">
        <v>139</v>
      </c>
      <c r="L13" s="12" t="s">
        <v>139</v>
      </c>
      <c r="M13" s="24" t="s">
        <v>139</v>
      </c>
      <c r="N13" s="12">
        <v>5</v>
      </c>
      <c r="O13" s="12" t="s">
        <v>139</v>
      </c>
      <c r="P13" s="24" t="s">
        <v>139</v>
      </c>
      <c r="Q13" s="12" t="s">
        <v>139</v>
      </c>
    </row>
    <row r="14" spans="1:17" ht="15" customHeight="1" x14ac:dyDescent="0.2">
      <c r="A14" s="11" t="s">
        <v>22</v>
      </c>
      <c r="B14" t="s">
        <v>34</v>
      </c>
      <c r="C14" s="12" t="s">
        <v>139</v>
      </c>
      <c r="D14" s="24" t="s">
        <v>139</v>
      </c>
      <c r="E14" s="12" t="s">
        <v>139</v>
      </c>
      <c r="F14" s="12">
        <v>5</v>
      </c>
      <c r="G14" s="24">
        <v>0.4</v>
      </c>
      <c r="H14" s="12">
        <v>15</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139</v>
      </c>
      <c r="D19" s="24" t="s">
        <v>139</v>
      </c>
      <c r="E19" s="12">
        <v>20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10</v>
      </c>
      <c r="D21" s="24">
        <v>0.78571429999999998</v>
      </c>
      <c r="E21" s="12">
        <v>15</v>
      </c>
      <c r="F21" s="12" t="s">
        <v>139</v>
      </c>
      <c r="G21" s="24" t="s">
        <v>139</v>
      </c>
      <c r="H21" s="12" t="s">
        <v>139</v>
      </c>
      <c r="I21" s="12">
        <v>10</v>
      </c>
      <c r="J21" s="24">
        <v>0.8</v>
      </c>
      <c r="K21" s="12">
        <v>10</v>
      </c>
      <c r="L21" s="12" t="s">
        <v>139</v>
      </c>
      <c r="M21" s="24" t="s">
        <v>139</v>
      </c>
      <c r="N21" s="12" t="s">
        <v>139</v>
      </c>
      <c r="O21" s="12" t="s">
        <v>139</v>
      </c>
      <c r="P21" s="24" t="s">
        <v>139</v>
      </c>
      <c r="Q21" s="12" t="s">
        <v>139</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138</v>
      </c>
      <c r="G24" s="24" t="s">
        <v>138</v>
      </c>
      <c r="H24" s="12">
        <v>0</v>
      </c>
      <c r="I24" s="12" t="s">
        <v>138</v>
      </c>
      <c r="J24" s="24" t="s">
        <v>138</v>
      </c>
      <c r="K24" s="12">
        <v>0</v>
      </c>
      <c r="L24" s="12" t="s">
        <v>138</v>
      </c>
      <c r="M24" s="24" t="s">
        <v>138</v>
      </c>
      <c r="N24" s="12">
        <v>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v>15</v>
      </c>
      <c r="J25" s="24">
        <v>1</v>
      </c>
      <c r="K25" s="12">
        <v>15</v>
      </c>
      <c r="L25" s="12">
        <v>25</v>
      </c>
      <c r="M25" s="24">
        <v>0.95833330000000005</v>
      </c>
      <c r="N25" s="12">
        <v>25</v>
      </c>
      <c r="O25" s="12">
        <v>30</v>
      </c>
      <c r="P25" s="24">
        <v>0.93548390000000003</v>
      </c>
      <c r="Q25" s="12">
        <v>30</v>
      </c>
    </row>
    <row r="26" spans="1:17" ht="15" customHeight="1" x14ac:dyDescent="0.2">
      <c r="A26" s="11" t="s">
        <v>24</v>
      </c>
      <c r="B26" t="s">
        <v>34</v>
      </c>
      <c r="C26" s="12">
        <v>35</v>
      </c>
      <c r="D26" s="24">
        <v>0.94594590000000001</v>
      </c>
      <c r="E26" s="12">
        <v>35</v>
      </c>
      <c r="F26" s="12">
        <v>40</v>
      </c>
      <c r="G26" s="24">
        <v>0.84782610000000003</v>
      </c>
      <c r="H26" s="12">
        <v>45</v>
      </c>
      <c r="I26" s="12">
        <v>15</v>
      </c>
      <c r="J26" s="24">
        <v>0.94444439999999996</v>
      </c>
      <c r="K26" s="12">
        <v>20</v>
      </c>
      <c r="L26" s="12">
        <v>10</v>
      </c>
      <c r="M26" s="24">
        <v>1</v>
      </c>
      <c r="N26" s="12">
        <v>10</v>
      </c>
      <c r="O26" s="12" t="s">
        <v>138</v>
      </c>
      <c r="P26" s="24" t="s">
        <v>138</v>
      </c>
      <c r="Q26" s="12">
        <v>0</v>
      </c>
    </row>
    <row r="27" spans="1:17" ht="15" customHeight="1" x14ac:dyDescent="0.2">
      <c r="A27" s="11" t="s">
        <v>24</v>
      </c>
      <c r="B27" t="s">
        <v>44</v>
      </c>
      <c r="C27" s="12" t="s">
        <v>139</v>
      </c>
      <c r="D27" s="24" t="s">
        <v>139</v>
      </c>
      <c r="E27" s="12" t="s">
        <v>139</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10</v>
      </c>
      <c r="D31" s="24">
        <v>0.4736842</v>
      </c>
      <c r="E31" s="12">
        <v>20</v>
      </c>
      <c r="F31" s="12">
        <v>15</v>
      </c>
      <c r="G31" s="24">
        <v>0.94444439999999996</v>
      </c>
      <c r="H31" s="12">
        <v>20</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0</v>
      </c>
      <c r="D33" s="24">
        <v>0</v>
      </c>
      <c r="E33" s="12">
        <v>20</v>
      </c>
      <c r="F33" s="12" t="s">
        <v>139</v>
      </c>
      <c r="G33" s="24" t="s">
        <v>139</v>
      </c>
      <c r="H33" s="12" t="s">
        <v>139</v>
      </c>
      <c r="I33" s="12">
        <v>5</v>
      </c>
      <c r="J33" s="24">
        <v>0.4166667</v>
      </c>
      <c r="K33" s="12">
        <v>10</v>
      </c>
      <c r="L33" s="12" t="s">
        <v>138</v>
      </c>
      <c r="M33" s="24" t="s">
        <v>138</v>
      </c>
      <c r="N33" s="12">
        <v>0</v>
      </c>
      <c r="O33" s="12" t="s">
        <v>139</v>
      </c>
      <c r="P33" s="24" t="s">
        <v>139</v>
      </c>
      <c r="Q33" s="12">
        <v>5</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t="s">
        <v>138</v>
      </c>
      <c r="D36" s="24" t="s">
        <v>138</v>
      </c>
      <c r="E36" s="12">
        <v>0</v>
      </c>
      <c r="F36" s="12" t="s">
        <v>138</v>
      </c>
      <c r="G36" s="24" t="s">
        <v>138</v>
      </c>
      <c r="H36" s="12">
        <v>0</v>
      </c>
      <c r="I36" s="12" t="s">
        <v>138</v>
      </c>
      <c r="J36" s="24" t="s">
        <v>138</v>
      </c>
      <c r="K36" s="12">
        <v>0</v>
      </c>
      <c r="L36" s="12" t="s">
        <v>138</v>
      </c>
      <c r="M36" s="24" t="s">
        <v>138</v>
      </c>
      <c r="N36" s="12">
        <v>0</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70</v>
      </c>
      <c r="D38" s="24">
        <v>0.8470588</v>
      </c>
      <c r="E38" s="12">
        <v>85</v>
      </c>
      <c r="F38" s="12">
        <v>65</v>
      </c>
      <c r="G38" s="24">
        <v>0.75294119999999998</v>
      </c>
      <c r="H38" s="12">
        <v>85</v>
      </c>
      <c r="I38" s="12">
        <v>85</v>
      </c>
      <c r="J38" s="24">
        <v>0.91208789999999995</v>
      </c>
      <c r="K38" s="12">
        <v>90</v>
      </c>
      <c r="L38" s="12">
        <v>75</v>
      </c>
      <c r="M38" s="24">
        <v>0.875</v>
      </c>
      <c r="N38" s="12">
        <v>90</v>
      </c>
      <c r="O38" s="12">
        <v>75</v>
      </c>
      <c r="P38" s="24">
        <v>0.93670889999999996</v>
      </c>
      <c r="Q38" s="12">
        <v>80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9B91C-35DF-463E-BB0E-E73459B0E4E9}">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132</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10</v>
      </c>
      <c r="D5" s="24">
        <v>0.83333330000000005</v>
      </c>
      <c r="E5" s="12">
        <v>10</v>
      </c>
      <c r="F5" s="12" t="s">
        <v>139</v>
      </c>
      <c r="G5" s="24" t="s">
        <v>139</v>
      </c>
      <c r="H5" s="12">
        <v>5</v>
      </c>
      <c r="I5" s="12" t="s">
        <v>139</v>
      </c>
      <c r="J5" s="24" t="s">
        <v>139</v>
      </c>
      <c r="K5" s="12" t="s">
        <v>139</v>
      </c>
      <c r="L5" s="12" t="s">
        <v>138</v>
      </c>
      <c r="M5" s="24" t="s">
        <v>138</v>
      </c>
      <c r="N5" s="12">
        <v>0</v>
      </c>
      <c r="O5" s="12" t="s">
        <v>139</v>
      </c>
      <c r="P5" s="24" t="s">
        <v>139</v>
      </c>
      <c r="Q5" s="12" t="s">
        <v>139</v>
      </c>
    </row>
    <row r="6" spans="1:17" ht="15" customHeight="1" x14ac:dyDescent="0.2">
      <c r="A6" s="11" t="s">
        <v>24</v>
      </c>
      <c r="B6" t="s">
        <v>25</v>
      </c>
      <c r="C6" s="12">
        <v>35</v>
      </c>
      <c r="D6" s="24">
        <v>0.73469390000000001</v>
      </c>
      <c r="E6" s="12">
        <v>50</v>
      </c>
      <c r="F6" s="12">
        <v>35</v>
      </c>
      <c r="G6" s="24">
        <v>0.9</v>
      </c>
      <c r="H6" s="12">
        <v>40</v>
      </c>
      <c r="I6" s="12">
        <v>10</v>
      </c>
      <c r="J6" s="24">
        <v>1</v>
      </c>
      <c r="K6" s="12">
        <v>10</v>
      </c>
      <c r="L6" s="12">
        <v>30</v>
      </c>
      <c r="M6" s="24">
        <v>0.93548390000000003</v>
      </c>
      <c r="N6" s="12">
        <v>30</v>
      </c>
      <c r="O6" s="12">
        <v>25</v>
      </c>
      <c r="P6" s="24">
        <v>1</v>
      </c>
      <c r="Q6" s="12">
        <v>25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t="s">
        <v>138</v>
      </c>
      <c r="G14" s="24" t="s">
        <v>138</v>
      </c>
      <c r="H14" s="12">
        <v>0</v>
      </c>
      <c r="I14" s="12" t="s">
        <v>138</v>
      </c>
      <c r="J14" s="24" t="s">
        <v>138</v>
      </c>
      <c r="K14" s="12">
        <v>0</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139</v>
      </c>
      <c r="D16" s="24" t="s">
        <v>139</v>
      </c>
      <c r="E16" s="12" t="s">
        <v>139</v>
      </c>
      <c r="F16" s="12" t="s">
        <v>138</v>
      </c>
      <c r="G16" s="24" t="s">
        <v>138</v>
      </c>
      <c r="H16" s="12">
        <v>0</v>
      </c>
      <c r="I16" s="12" t="s">
        <v>138</v>
      </c>
      <c r="J16" s="24" t="s">
        <v>138</v>
      </c>
      <c r="K16" s="12">
        <v>0</v>
      </c>
      <c r="L16" s="12" t="s">
        <v>138</v>
      </c>
      <c r="M16" s="24" t="s">
        <v>138</v>
      </c>
      <c r="N16" s="12">
        <v>0</v>
      </c>
      <c r="O16" s="12" t="s">
        <v>139</v>
      </c>
      <c r="P16" s="24" t="s">
        <v>139</v>
      </c>
      <c r="Q16" s="12" t="s">
        <v>139</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v>0</v>
      </c>
      <c r="D19" s="24">
        <v>0</v>
      </c>
      <c r="E19" s="12" t="s">
        <v>139</v>
      </c>
      <c r="F19" s="12" t="s">
        <v>138</v>
      </c>
      <c r="G19" s="24" t="s">
        <v>138</v>
      </c>
      <c r="H19" s="12">
        <v>0</v>
      </c>
      <c r="I19" s="12" t="s">
        <v>139</v>
      </c>
      <c r="J19" s="24" t="s">
        <v>139</v>
      </c>
      <c r="K19" s="12" t="s">
        <v>139</v>
      </c>
      <c r="L19" s="12" t="s">
        <v>138</v>
      </c>
      <c r="M19" s="24" t="s">
        <v>138</v>
      </c>
      <c r="N19" s="12">
        <v>0</v>
      </c>
      <c r="O19" s="12" t="s">
        <v>139</v>
      </c>
      <c r="P19" s="24" t="s">
        <v>139</v>
      </c>
      <c r="Q19" s="12" t="s">
        <v>139</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v>10</v>
      </c>
      <c r="D21" s="24">
        <v>1</v>
      </c>
      <c r="E21" s="12">
        <v>10</v>
      </c>
      <c r="F21" s="12" t="s">
        <v>139</v>
      </c>
      <c r="G21" s="24" t="s">
        <v>139</v>
      </c>
      <c r="H21" s="12">
        <v>5</v>
      </c>
      <c r="I21" s="12" t="s">
        <v>138</v>
      </c>
      <c r="J21" s="24" t="s">
        <v>138</v>
      </c>
      <c r="K21" s="12">
        <v>0</v>
      </c>
      <c r="L21" s="12" t="s">
        <v>138</v>
      </c>
      <c r="M21" s="24" t="s">
        <v>138</v>
      </c>
      <c r="N21" s="12">
        <v>0</v>
      </c>
      <c r="O21" s="12" t="s">
        <v>138</v>
      </c>
      <c r="P21" s="24" t="s">
        <v>138</v>
      </c>
      <c r="Q21" s="12">
        <v>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139</v>
      </c>
      <c r="M23" s="24" t="s">
        <v>139</v>
      </c>
      <c r="N23" s="12" t="s">
        <v>139</v>
      </c>
      <c r="O23" s="12" t="s">
        <v>139</v>
      </c>
      <c r="P23" s="24" t="s">
        <v>139</v>
      </c>
      <c r="Q23" s="12" t="s">
        <v>139</v>
      </c>
    </row>
    <row r="24" spans="1:17" ht="15" customHeight="1" x14ac:dyDescent="0.2">
      <c r="A24" s="11" t="s">
        <v>24</v>
      </c>
      <c r="B24" t="s">
        <v>43</v>
      </c>
      <c r="C24" s="12" t="s">
        <v>138</v>
      </c>
      <c r="D24" s="24" t="s">
        <v>138</v>
      </c>
      <c r="E24" s="12">
        <v>0</v>
      </c>
      <c r="F24" s="12" t="s">
        <v>138</v>
      </c>
      <c r="G24" s="24" t="s">
        <v>138</v>
      </c>
      <c r="H24" s="12">
        <v>0</v>
      </c>
      <c r="I24" s="12" t="s">
        <v>138</v>
      </c>
      <c r="J24" s="24" t="s">
        <v>138</v>
      </c>
      <c r="K24" s="12">
        <v>0</v>
      </c>
      <c r="L24" s="12" t="s">
        <v>138</v>
      </c>
      <c r="M24" s="24" t="s">
        <v>138</v>
      </c>
      <c r="N24" s="12">
        <v>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t="s">
        <v>138</v>
      </c>
      <c r="D26" s="24" t="s">
        <v>138</v>
      </c>
      <c r="E26" s="12">
        <v>0</v>
      </c>
      <c r="F26" s="12" t="s">
        <v>138</v>
      </c>
      <c r="G26" s="24" t="s">
        <v>138</v>
      </c>
      <c r="H26" s="12">
        <v>0</v>
      </c>
      <c r="I26" s="12" t="s">
        <v>138</v>
      </c>
      <c r="J26" s="24" t="s">
        <v>138</v>
      </c>
      <c r="K26" s="12">
        <v>0</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v>10</v>
      </c>
      <c r="J28" s="24">
        <v>1</v>
      </c>
      <c r="K28" s="12">
        <v>10</v>
      </c>
      <c r="L28" s="12">
        <v>5</v>
      </c>
      <c r="M28" s="24">
        <v>0.85714290000000004</v>
      </c>
      <c r="N28" s="12">
        <v>5</v>
      </c>
      <c r="O28" s="12">
        <v>5</v>
      </c>
      <c r="P28" s="24">
        <v>1</v>
      </c>
      <c r="Q28" s="12">
        <v>5</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5</v>
      </c>
      <c r="D31" s="24">
        <v>1</v>
      </c>
      <c r="E31" s="12">
        <v>5</v>
      </c>
      <c r="F31" s="12">
        <v>5</v>
      </c>
      <c r="G31" s="24">
        <v>1</v>
      </c>
      <c r="H31" s="12">
        <v>5</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5</v>
      </c>
      <c r="D33" s="24">
        <v>0.71428570000000002</v>
      </c>
      <c r="E33" s="12">
        <v>5</v>
      </c>
      <c r="F33" s="12" t="s">
        <v>138</v>
      </c>
      <c r="G33" s="24" t="s">
        <v>138</v>
      </c>
      <c r="H33" s="12">
        <v>0</v>
      </c>
      <c r="I33" s="12" t="s">
        <v>138</v>
      </c>
      <c r="J33" s="24" t="s">
        <v>138</v>
      </c>
      <c r="K33" s="12">
        <v>0</v>
      </c>
      <c r="L33" s="12" t="s">
        <v>138</v>
      </c>
      <c r="M33" s="24" t="s">
        <v>138</v>
      </c>
      <c r="N33" s="12">
        <v>0</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15</v>
      </c>
      <c r="D36" s="24">
        <v>1</v>
      </c>
      <c r="E36" s="12">
        <v>15</v>
      </c>
      <c r="F36" s="12">
        <v>15</v>
      </c>
      <c r="G36" s="24">
        <v>1</v>
      </c>
      <c r="H36" s="12">
        <v>15</v>
      </c>
      <c r="I36" s="12" t="s">
        <v>138</v>
      </c>
      <c r="J36" s="24" t="s">
        <v>138</v>
      </c>
      <c r="K36" s="12">
        <v>0</v>
      </c>
      <c r="L36" s="12">
        <v>15</v>
      </c>
      <c r="M36" s="24">
        <v>1</v>
      </c>
      <c r="N36" s="12">
        <v>15</v>
      </c>
      <c r="O36" s="12">
        <v>15</v>
      </c>
      <c r="P36" s="24">
        <v>1</v>
      </c>
      <c r="Q36" s="12">
        <v>15</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10</v>
      </c>
      <c r="D38" s="24">
        <v>0.52173910000000001</v>
      </c>
      <c r="E38" s="12">
        <v>25</v>
      </c>
      <c r="F38" s="12">
        <v>15</v>
      </c>
      <c r="G38" s="24">
        <v>0.8</v>
      </c>
      <c r="H38" s="12">
        <v>20</v>
      </c>
      <c r="I38" s="12" t="s">
        <v>139</v>
      </c>
      <c r="J38" s="24" t="s">
        <v>139</v>
      </c>
      <c r="K38" s="12" t="s">
        <v>139</v>
      </c>
      <c r="L38" s="12" t="s">
        <v>139</v>
      </c>
      <c r="M38" s="24" t="s">
        <v>139</v>
      </c>
      <c r="N38" s="12" t="s">
        <v>139</v>
      </c>
      <c r="O38" s="12" t="s">
        <v>138</v>
      </c>
      <c r="P38" s="24" t="s">
        <v>138</v>
      </c>
      <c r="Q38" s="12">
        <v>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79915-ED5E-4843-BBF2-84E0CE12CA69}">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131</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v>5</v>
      </c>
      <c r="D4" s="24">
        <v>1</v>
      </c>
      <c r="E4" s="12">
        <v>5</v>
      </c>
      <c r="F4" s="12">
        <v>5</v>
      </c>
      <c r="G4" s="24">
        <v>1</v>
      </c>
      <c r="H4" s="12">
        <v>5</v>
      </c>
      <c r="I4" s="12" t="s">
        <v>139</v>
      </c>
      <c r="J4" s="24" t="s">
        <v>139</v>
      </c>
      <c r="K4" s="12" t="s">
        <v>139</v>
      </c>
      <c r="L4" s="12" t="s">
        <v>138</v>
      </c>
      <c r="M4" s="24" t="s">
        <v>138</v>
      </c>
      <c r="N4" s="12">
        <v>0</v>
      </c>
      <c r="O4" s="12">
        <v>5</v>
      </c>
      <c r="P4" s="24">
        <v>1</v>
      </c>
      <c r="Q4" s="12">
        <v>5</v>
      </c>
    </row>
    <row r="5" spans="1:17" ht="15" customHeight="1" x14ac:dyDescent="0.2">
      <c r="A5" s="11" t="s">
        <v>22</v>
      </c>
      <c r="B5" t="s">
        <v>23</v>
      </c>
      <c r="C5" s="12">
        <v>100</v>
      </c>
      <c r="D5" s="24">
        <v>0.75187970000000004</v>
      </c>
      <c r="E5" s="12">
        <v>135</v>
      </c>
      <c r="F5" s="12">
        <v>105</v>
      </c>
      <c r="G5" s="24">
        <v>0.74647889999999995</v>
      </c>
      <c r="H5" s="12">
        <v>140</v>
      </c>
      <c r="I5" s="12">
        <v>180</v>
      </c>
      <c r="J5" s="24">
        <v>0.82110090000000002</v>
      </c>
      <c r="K5" s="12">
        <v>220</v>
      </c>
      <c r="L5" s="12">
        <v>60</v>
      </c>
      <c r="M5" s="24">
        <v>0.61702129999999999</v>
      </c>
      <c r="N5" s="12">
        <v>95</v>
      </c>
      <c r="O5" s="12">
        <v>55</v>
      </c>
      <c r="P5" s="24">
        <v>0.78571429999999998</v>
      </c>
      <c r="Q5" s="12">
        <v>70</v>
      </c>
    </row>
    <row r="6" spans="1:17" ht="15" customHeight="1" x14ac:dyDescent="0.2">
      <c r="A6" s="11" t="s">
        <v>24</v>
      </c>
      <c r="B6" t="s">
        <v>25</v>
      </c>
      <c r="C6" s="12">
        <v>760</v>
      </c>
      <c r="D6" s="24">
        <v>0.72954759999999996</v>
      </c>
      <c r="E6" s="12">
        <v>1040</v>
      </c>
      <c r="F6" s="12">
        <v>630</v>
      </c>
      <c r="G6" s="24">
        <v>0.71412430000000005</v>
      </c>
      <c r="H6" s="12">
        <v>885</v>
      </c>
      <c r="I6" s="12">
        <v>770</v>
      </c>
      <c r="J6" s="24">
        <v>0.8909513</v>
      </c>
      <c r="K6" s="12">
        <v>860</v>
      </c>
      <c r="L6" s="12">
        <v>470</v>
      </c>
      <c r="M6" s="24">
        <v>0.80650679999999997</v>
      </c>
      <c r="N6" s="12">
        <v>585</v>
      </c>
      <c r="O6" s="12">
        <v>475</v>
      </c>
      <c r="P6" s="24">
        <v>0.81646660000000004</v>
      </c>
      <c r="Q6" s="12">
        <v>585</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v>5</v>
      </c>
      <c r="D8" s="24">
        <v>1</v>
      </c>
      <c r="E8" s="12">
        <v>5</v>
      </c>
      <c r="F8" s="12">
        <v>5</v>
      </c>
      <c r="G8" s="24">
        <v>1</v>
      </c>
      <c r="H8" s="12">
        <v>5</v>
      </c>
      <c r="I8" s="12" t="s">
        <v>139</v>
      </c>
      <c r="J8" s="24" t="s">
        <v>139</v>
      </c>
      <c r="K8" s="12" t="s">
        <v>139</v>
      </c>
      <c r="L8" s="12" t="s">
        <v>138</v>
      </c>
      <c r="M8" s="24" t="s">
        <v>138</v>
      </c>
      <c r="N8" s="12">
        <v>0</v>
      </c>
      <c r="O8" s="12">
        <v>5</v>
      </c>
      <c r="P8" s="24">
        <v>1</v>
      </c>
      <c r="Q8" s="12">
        <v>5</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v>10</v>
      </c>
      <c r="J11" s="24">
        <v>1</v>
      </c>
      <c r="K11" s="12">
        <v>10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t="s">
        <v>138</v>
      </c>
      <c r="D14" s="24" t="s">
        <v>138</v>
      </c>
      <c r="E14" s="12">
        <v>0</v>
      </c>
      <c r="F14" s="12" t="s">
        <v>139</v>
      </c>
      <c r="G14" s="24" t="s">
        <v>139</v>
      </c>
      <c r="H14" s="12">
        <v>5</v>
      </c>
      <c r="I14" s="12" t="s">
        <v>139</v>
      </c>
      <c r="J14" s="24" t="s">
        <v>139</v>
      </c>
      <c r="K14" s="12" t="s">
        <v>139</v>
      </c>
      <c r="L14" s="12">
        <v>0</v>
      </c>
      <c r="M14" s="24">
        <v>0</v>
      </c>
      <c r="N14" s="12" t="s">
        <v>139</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v>30</v>
      </c>
      <c r="J16" s="24">
        <v>1</v>
      </c>
      <c r="K16" s="12">
        <v>30</v>
      </c>
      <c r="L16" s="12">
        <v>15</v>
      </c>
      <c r="M16" s="24">
        <v>1</v>
      </c>
      <c r="N16" s="12">
        <v>15</v>
      </c>
      <c r="O16" s="12">
        <v>10</v>
      </c>
      <c r="P16" s="24">
        <v>0.90909090000000004</v>
      </c>
      <c r="Q16" s="12">
        <v>10</v>
      </c>
    </row>
    <row r="17" spans="1:17" ht="15" customHeight="1" x14ac:dyDescent="0.2">
      <c r="A17" s="11" t="s">
        <v>22</v>
      </c>
      <c r="B17" t="s">
        <v>37</v>
      </c>
      <c r="C17" s="12">
        <v>15</v>
      </c>
      <c r="D17" s="24">
        <v>0.73684210000000006</v>
      </c>
      <c r="E17" s="12">
        <v>20</v>
      </c>
      <c r="F17" s="12">
        <v>20</v>
      </c>
      <c r="G17" s="24">
        <v>0.86956520000000004</v>
      </c>
      <c r="H17" s="12">
        <v>25</v>
      </c>
      <c r="I17" s="12" t="s">
        <v>139</v>
      </c>
      <c r="J17" s="24" t="s">
        <v>139</v>
      </c>
      <c r="K17" s="12">
        <v>5</v>
      </c>
      <c r="L17" s="12">
        <v>10</v>
      </c>
      <c r="M17" s="24">
        <v>1</v>
      </c>
      <c r="N17" s="12">
        <v>10</v>
      </c>
      <c r="O17" s="12" t="s">
        <v>139</v>
      </c>
      <c r="P17" s="24" t="s">
        <v>139</v>
      </c>
      <c r="Q17" s="12" t="s">
        <v>139</v>
      </c>
    </row>
    <row r="18" spans="1:17" ht="15" customHeight="1" x14ac:dyDescent="0.2">
      <c r="A18" s="11" t="s">
        <v>22</v>
      </c>
      <c r="B18" t="s">
        <v>38</v>
      </c>
      <c r="C18" s="12" t="s">
        <v>138</v>
      </c>
      <c r="D18" s="24" t="s">
        <v>138</v>
      </c>
      <c r="E18" s="12">
        <v>0</v>
      </c>
      <c r="F18" s="12" t="s">
        <v>139</v>
      </c>
      <c r="G18" s="24" t="s">
        <v>139</v>
      </c>
      <c r="H18" s="12" t="s">
        <v>139</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v>5</v>
      </c>
      <c r="D19" s="24">
        <v>0.77777779999999996</v>
      </c>
      <c r="E19" s="12">
        <v>10</v>
      </c>
      <c r="F19" s="12" t="s">
        <v>138</v>
      </c>
      <c r="G19" s="24" t="s">
        <v>138</v>
      </c>
      <c r="H19" s="12">
        <v>0</v>
      </c>
      <c r="I19" s="12" t="s">
        <v>139</v>
      </c>
      <c r="J19" s="24" t="s">
        <v>139</v>
      </c>
      <c r="K19" s="12" t="s">
        <v>139</v>
      </c>
      <c r="L19" s="12" t="s">
        <v>139</v>
      </c>
      <c r="M19" s="24" t="s">
        <v>139</v>
      </c>
      <c r="N19" s="12" t="s">
        <v>139</v>
      </c>
      <c r="O19" s="12" t="s">
        <v>139</v>
      </c>
      <c r="P19" s="24" t="s">
        <v>139</v>
      </c>
      <c r="Q19" s="12">
        <v>5</v>
      </c>
    </row>
    <row r="20" spans="1:17" ht="15" customHeight="1" x14ac:dyDescent="0.2">
      <c r="A20" s="11" t="s">
        <v>22</v>
      </c>
      <c r="B20" t="s">
        <v>40</v>
      </c>
      <c r="C20" s="12">
        <v>10</v>
      </c>
      <c r="D20" s="24">
        <v>0.78571429999999998</v>
      </c>
      <c r="E20" s="12">
        <v>15</v>
      </c>
      <c r="F20" s="12" t="s">
        <v>139</v>
      </c>
      <c r="G20" s="24" t="s">
        <v>139</v>
      </c>
      <c r="H20" s="12">
        <v>10</v>
      </c>
      <c r="I20" s="12">
        <v>5</v>
      </c>
      <c r="J20" s="24">
        <v>1</v>
      </c>
      <c r="K20" s="12">
        <v>5</v>
      </c>
      <c r="L20" s="12" t="s">
        <v>138</v>
      </c>
      <c r="M20" s="24" t="s">
        <v>138</v>
      </c>
      <c r="N20" s="12">
        <v>0</v>
      </c>
      <c r="O20" s="12" t="s">
        <v>138</v>
      </c>
      <c r="P20" s="24" t="s">
        <v>138</v>
      </c>
      <c r="Q20" s="12">
        <v>0</v>
      </c>
    </row>
    <row r="21" spans="1:17" ht="15" customHeight="1" x14ac:dyDescent="0.2">
      <c r="A21" s="11" t="s">
        <v>22</v>
      </c>
      <c r="B21" t="s">
        <v>41</v>
      </c>
      <c r="C21" s="12">
        <v>70</v>
      </c>
      <c r="D21" s="24">
        <v>0.74725269999999999</v>
      </c>
      <c r="E21" s="12">
        <v>90</v>
      </c>
      <c r="F21" s="12">
        <v>75</v>
      </c>
      <c r="G21" s="24">
        <v>0.77551020000000004</v>
      </c>
      <c r="H21" s="12">
        <v>100</v>
      </c>
      <c r="I21" s="12">
        <v>125</v>
      </c>
      <c r="J21" s="24">
        <v>0.77639749999999996</v>
      </c>
      <c r="K21" s="12">
        <v>160</v>
      </c>
      <c r="L21" s="12">
        <v>35</v>
      </c>
      <c r="M21" s="24">
        <v>0.48529410000000001</v>
      </c>
      <c r="N21" s="12">
        <v>70</v>
      </c>
      <c r="O21" s="12">
        <v>40</v>
      </c>
      <c r="P21" s="24">
        <v>0.76470590000000005</v>
      </c>
      <c r="Q21" s="12">
        <v>50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35</v>
      </c>
      <c r="D24" s="24">
        <v>0.79545449999999995</v>
      </c>
      <c r="E24" s="12">
        <v>45</v>
      </c>
      <c r="F24" s="12">
        <v>35</v>
      </c>
      <c r="G24" s="24">
        <v>0.97058820000000001</v>
      </c>
      <c r="H24" s="12">
        <v>35</v>
      </c>
      <c r="I24" s="12">
        <v>30</v>
      </c>
      <c r="J24" s="24">
        <v>0.84848480000000004</v>
      </c>
      <c r="K24" s="12">
        <v>35</v>
      </c>
      <c r="L24" s="12">
        <v>60</v>
      </c>
      <c r="M24" s="24">
        <v>0.78378380000000003</v>
      </c>
      <c r="N24" s="12">
        <v>75</v>
      </c>
      <c r="O24" s="12">
        <v>70</v>
      </c>
      <c r="P24" s="24">
        <v>0.70707070000000005</v>
      </c>
      <c r="Q24" s="12">
        <v>100</v>
      </c>
    </row>
    <row r="25" spans="1:17" ht="15" customHeight="1" x14ac:dyDescent="0.2">
      <c r="A25" s="11" t="s">
        <v>24</v>
      </c>
      <c r="B25" t="s">
        <v>33</v>
      </c>
      <c r="C25" s="12" t="s">
        <v>138</v>
      </c>
      <c r="D25" s="24" t="s">
        <v>138</v>
      </c>
      <c r="E25" s="12" t="s">
        <v>138</v>
      </c>
      <c r="F25" s="12" t="s">
        <v>138</v>
      </c>
      <c r="G25" s="24" t="s">
        <v>138</v>
      </c>
      <c r="H25" s="12" t="s">
        <v>138</v>
      </c>
      <c r="I25" s="12">
        <v>0</v>
      </c>
      <c r="J25" s="24">
        <v>0</v>
      </c>
      <c r="K25" s="12" t="s">
        <v>139</v>
      </c>
      <c r="L25" s="12">
        <v>10</v>
      </c>
      <c r="M25" s="24">
        <v>1</v>
      </c>
      <c r="N25" s="12">
        <v>10</v>
      </c>
      <c r="O25" s="12">
        <v>15</v>
      </c>
      <c r="P25" s="24">
        <v>0.6</v>
      </c>
      <c r="Q25" s="12">
        <v>25</v>
      </c>
    </row>
    <row r="26" spans="1:17" ht="15" customHeight="1" x14ac:dyDescent="0.2">
      <c r="A26" s="11" t="s">
        <v>24</v>
      </c>
      <c r="B26" t="s">
        <v>34</v>
      </c>
      <c r="C26" s="12">
        <v>50</v>
      </c>
      <c r="D26" s="24">
        <v>0.66216220000000003</v>
      </c>
      <c r="E26" s="12">
        <v>75</v>
      </c>
      <c r="F26" s="12">
        <v>25</v>
      </c>
      <c r="G26" s="24">
        <v>0.52173910000000001</v>
      </c>
      <c r="H26" s="12">
        <v>45</v>
      </c>
      <c r="I26" s="12">
        <v>55</v>
      </c>
      <c r="J26" s="24">
        <v>0.94642859999999995</v>
      </c>
      <c r="K26" s="12">
        <v>55</v>
      </c>
      <c r="L26" s="12">
        <v>15</v>
      </c>
      <c r="M26" s="24">
        <v>1</v>
      </c>
      <c r="N26" s="12">
        <v>15</v>
      </c>
      <c r="O26" s="12" t="s">
        <v>138</v>
      </c>
      <c r="P26" s="24" t="s">
        <v>138</v>
      </c>
      <c r="Q26" s="12">
        <v>0</v>
      </c>
    </row>
    <row r="27" spans="1:17" ht="15" customHeight="1" x14ac:dyDescent="0.2">
      <c r="A27" s="11" t="s">
        <v>24</v>
      </c>
      <c r="B27" t="s">
        <v>44</v>
      </c>
      <c r="C27" s="12">
        <v>5</v>
      </c>
      <c r="D27" s="24">
        <v>0.63636360000000003</v>
      </c>
      <c r="E27" s="12">
        <v>10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175</v>
      </c>
      <c r="D31" s="24">
        <v>0.80184330000000004</v>
      </c>
      <c r="E31" s="12">
        <v>215</v>
      </c>
      <c r="F31" s="12">
        <v>180</v>
      </c>
      <c r="G31" s="24">
        <v>0.76724139999999996</v>
      </c>
      <c r="H31" s="12">
        <v>230</v>
      </c>
      <c r="I31" s="12">
        <v>135</v>
      </c>
      <c r="J31" s="24">
        <v>0.80606060000000002</v>
      </c>
      <c r="K31" s="12">
        <v>165</v>
      </c>
      <c r="L31" s="12">
        <v>100</v>
      </c>
      <c r="M31" s="24">
        <v>0.74809159999999997</v>
      </c>
      <c r="N31" s="12">
        <v>130</v>
      </c>
      <c r="O31" s="12">
        <v>90</v>
      </c>
      <c r="P31" s="24">
        <v>0.95833330000000005</v>
      </c>
      <c r="Q31" s="12">
        <v>95</v>
      </c>
    </row>
    <row r="32" spans="1:17" ht="15" customHeight="1" x14ac:dyDescent="0.2">
      <c r="A32" s="11" t="s">
        <v>24</v>
      </c>
      <c r="B32" t="s">
        <v>38</v>
      </c>
      <c r="C32" s="12">
        <v>10</v>
      </c>
      <c r="D32" s="24">
        <v>0.84615379999999996</v>
      </c>
      <c r="E32" s="12">
        <v>15</v>
      </c>
      <c r="F32" s="12">
        <v>5</v>
      </c>
      <c r="G32" s="24">
        <v>1</v>
      </c>
      <c r="H32" s="12">
        <v>5</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195</v>
      </c>
      <c r="D33" s="24">
        <v>0.66095890000000002</v>
      </c>
      <c r="E33" s="12">
        <v>290</v>
      </c>
      <c r="F33" s="12">
        <v>110</v>
      </c>
      <c r="G33" s="24">
        <v>0.5811518</v>
      </c>
      <c r="H33" s="12">
        <v>190</v>
      </c>
      <c r="I33" s="12">
        <v>280</v>
      </c>
      <c r="J33" s="24">
        <v>0.87037039999999999</v>
      </c>
      <c r="K33" s="12">
        <v>325</v>
      </c>
      <c r="L33" s="12">
        <v>125</v>
      </c>
      <c r="M33" s="24">
        <v>0.79245279999999996</v>
      </c>
      <c r="N33" s="12">
        <v>160</v>
      </c>
      <c r="O33" s="12">
        <v>165</v>
      </c>
      <c r="P33" s="24">
        <v>0.85641029999999996</v>
      </c>
      <c r="Q33" s="12">
        <v>195</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v>40</v>
      </c>
      <c r="D35" s="24">
        <v>0.67857140000000005</v>
      </c>
      <c r="E35" s="12">
        <v>55</v>
      </c>
      <c r="F35" s="12">
        <v>20</v>
      </c>
      <c r="G35" s="24">
        <v>0.6</v>
      </c>
      <c r="H35" s="12">
        <v>35</v>
      </c>
      <c r="I35" s="12">
        <v>5</v>
      </c>
      <c r="J35" s="24">
        <v>0.83333330000000005</v>
      </c>
      <c r="K35" s="12">
        <v>5</v>
      </c>
      <c r="L35" s="12">
        <v>15</v>
      </c>
      <c r="M35" s="24">
        <v>0.8947368</v>
      </c>
      <c r="N35" s="12">
        <v>20</v>
      </c>
      <c r="O35" s="12" t="s">
        <v>138</v>
      </c>
      <c r="P35" s="24" t="s">
        <v>138</v>
      </c>
      <c r="Q35" s="12">
        <v>0</v>
      </c>
    </row>
    <row r="36" spans="1:17" ht="15" customHeight="1" x14ac:dyDescent="0.2">
      <c r="A36" s="11" t="s">
        <v>24</v>
      </c>
      <c r="B36" t="s">
        <v>40</v>
      </c>
      <c r="C36" s="12">
        <v>35</v>
      </c>
      <c r="D36" s="24">
        <v>0.66</v>
      </c>
      <c r="E36" s="12">
        <v>50</v>
      </c>
      <c r="F36" s="12">
        <v>20</v>
      </c>
      <c r="G36" s="24">
        <v>0.51219510000000001</v>
      </c>
      <c r="H36" s="12">
        <v>40</v>
      </c>
      <c r="I36" s="12">
        <v>5</v>
      </c>
      <c r="J36" s="24">
        <v>1</v>
      </c>
      <c r="K36" s="12">
        <v>5</v>
      </c>
      <c r="L36" s="12" t="s">
        <v>138</v>
      </c>
      <c r="M36" s="24" t="s">
        <v>138</v>
      </c>
      <c r="N36" s="12">
        <v>0</v>
      </c>
      <c r="O36" s="12" t="s">
        <v>138</v>
      </c>
      <c r="P36" s="24" t="s">
        <v>138</v>
      </c>
      <c r="Q36" s="12">
        <v>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220</v>
      </c>
      <c r="D38" s="24">
        <v>0.7730496</v>
      </c>
      <c r="E38" s="12">
        <v>280</v>
      </c>
      <c r="F38" s="12">
        <v>240</v>
      </c>
      <c r="G38" s="24">
        <v>0.79333330000000002</v>
      </c>
      <c r="H38" s="12">
        <v>300</v>
      </c>
      <c r="I38" s="12">
        <v>260</v>
      </c>
      <c r="J38" s="24">
        <v>0.96296300000000001</v>
      </c>
      <c r="K38" s="12">
        <v>270</v>
      </c>
      <c r="L38" s="12">
        <v>145</v>
      </c>
      <c r="M38" s="24">
        <v>0.83428570000000002</v>
      </c>
      <c r="N38" s="12">
        <v>175</v>
      </c>
      <c r="O38" s="12">
        <v>130</v>
      </c>
      <c r="P38" s="24">
        <v>0.78571429999999998</v>
      </c>
      <c r="Q38" s="12">
        <v>170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3615-7FAF-4601-82DC-43A7E348FEDB}">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130</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5</v>
      </c>
      <c r="D5" s="24">
        <v>0.77777779999999996</v>
      </c>
      <c r="E5" s="12">
        <v>10</v>
      </c>
      <c r="F5" s="12">
        <v>5</v>
      </c>
      <c r="G5" s="24">
        <v>0.875</v>
      </c>
      <c r="H5" s="12">
        <v>10</v>
      </c>
      <c r="I5" s="12">
        <v>5</v>
      </c>
      <c r="J5" s="24">
        <v>0.4166667</v>
      </c>
      <c r="K5" s="12">
        <v>10</v>
      </c>
      <c r="L5" s="12">
        <v>0</v>
      </c>
      <c r="M5" s="24">
        <v>0</v>
      </c>
      <c r="N5" s="12" t="s">
        <v>139</v>
      </c>
      <c r="O5" s="12" t="s">
        <v>138</v>
      </c>
      <c r="P5" s="24" t="s">
        <v>138</v>
      </c>
      <c r="Q5" s="12">
        <v>0</v>
      </c>
    </row>
    <row r="6" spans="1:17" ht="15" customHeight="1" x14ac:dyDescent="0.2">
      <c r="A6" s="11" t="s">
        <v>24</v>
      </c>
      <c r="B6" t="s">
        <v>25</v>
      </c>
      <c r="C6" s="12">
        <v>50</v>
      </c>
      <c r="D6" s="24">
        <v>0.69863010000000003</v>
      </c>
      <c r="E6" s="12">
        <v>75</v>
      </c>
      <c r="F6" s="12">
        <v>40</v>
      </c>
      <c r="G6" s="24">
        <v>0.7241379</v>
      </c>
      <c r="H6" s="12">
        <v>60</v>
      </c>
      <c r="I6" s="12">
        <v>25</v>
      </c>
      <c r="J6" s="24">
        <v>0.64102559999999997</v>
      </c>
      <c r="K6" s="12">
        <v>40</v>
      </c>
      <c r="L6" s="12">
        <v>15</v>
      </c>
      <c r="M6" s="24">
        <v>1</v>
      </c>
      <c r="N6" s="12">
        <v>15</v>
      </c>
      <c r="O6" s="12">
        <v>15</v>
      </c>
      <c r="P6" s="24">
        <v>0.80952380000000002</v>
      </c>
      <c r="Q6" s="12">
        <v>20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v>5</v>
      </c>
      <c r="D9" s="24">
        <v>0.83333330000000005</v>
      </c>
      <c r="E9" s="12">
        <v>5</v>
      </c>
      <c r="F9" s="12">
        <v>5</v>
      </c>
      <c r="G9" s="24">
        <v>1</v>
      </c>
      <c r="H9" s="12">
        <v>5</v>
      </c>
      <c r="I9" s="12">
        <v>0</v>
      </c>
      <c r="J9" s="24">
        <v>0</v>
      </c>
      <c r="K9" s="12" t="s">
        <v>139</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t="s">
        <v>138</v>
      </c>
      <c r="M13" s="24" t="s">
        <v>138</v>
      </c>
      <c r="N13" s="12">
        <v>0</v>
      </c>
      <c r="O13" s="12" t="s">
        <v>138</v>
      </c>
      <c r="P13" s="24" t="s">
        <v>138</v>
      </c>
      <c r="Q13" s="12">
        <v>0</v>
      </c>
    </row>
    <row r="14" spans="1:17" ht="15" customHeight="1" x14ac:dyDescent="0.2">
      <c r="A14" s="11" t="s">
        <v>22</v>
      </c>
      <c r="B14" t="s">
        <v>34</v>
      </c>
      <c r="C14" s="12">
        <v>0</v>
      </c>
      <c r="D14" s="24">
        <v>0</v>
      </c>
      <c r="E14" s="12" t="s">
        <v>139</v>
      </c>
      <c r="F14" s="12">
        <v>0</v>
      </c>
      <c r="G14" s="24">
        <v>0</v>
      </c>
      <c r="H14" s="12" t="s">
        <v>139</v>
      </c>
      <c r="I14" s="12" t="s">
        <v>139</v>
      </c>
      <c r="J14" s="24" t="s">
        <v>139</v>
      </c>
      <c r="K14" s="12" t="s">
        <v>139</v>
      </c>
      <c r="L14" s="12">
        <v>0</v>
      </c>
      <c r="M14" s="24">
        <v>0</v>
      </c>
      <c r="N14" s="12" t="s">
        <v>139</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t="s">
        <v>138</v>
      </c>
      <c r="M19" s="24" t="s">
        <v>138</v>
      </c>
      <c r="N19" s="12">
        <v>0</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t="s">
        <v>139</v>
      </c>
      <c r="D21" s="24" t="s">
        <v>139</v>
      </c>
      <c r="E21" s="12" t="s">
        <v>139</v>
      </c>
      <c r="F21" s="12" t="s">
        <v>139</v>
      </c>
      <c r="G21" s="24" t="s">
        <v>139</v>
      </c>
      <c r="H21" s="12" t="s">
        <v>139</v>
      </c>
      <c r="I21" s="12" t="s">
        <v>139</v>
      </c>
      <c r="J21" s="24" t="s">
        <v>139</v>
      </c>
      <c r="K21" s="12">
        <v>10</v>
      </c>
      <c r="L21" s="12" t="s">
        <v>138</v>
      </c>
      <c r="M21" s="24" t="s">
        <v>138</v>
      </c>
      <c r="N21" s="12">
        <v>0</v>
      </c>
      <c r="O21" s="12" t="s">
        <v>138</v>
      </c>
      <c r="P21" s="24" t="s">
        <v>138</v>
      </c>
      <c r="Q21" s="12">
        <v>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t="s">
        <v>138</v>
      </c>
      <c r="D24" s="24" t="s">
        <v>138</v>
      </c>
      <c r="E24" s="12">
        <v>0</v>
      </c>
      <c r="F24" s="12" t="s">
        <v>138</v>
      </c>
      <c r="G24" s="24" t="s">
        <v>138</v>
      </c>
      <c r="H24" s="12">
        <v>0</v>
      </c>
      <c r="I24" s="12" t="s">
        <v>138</v>
      </c>
      <c r="J24" s="24" t="s">
        <v>138</v>
      </c>
      <c r="K24" s="12">
        <v>0</v>
      </c>
      <c r="L24" s="12" t="s">
        <v>138</v>
      </c>
      <c r="M24" s="24" t="s">
        <v>138</v>
      </c>
      <c r="N24" s="12">
        <v>0</v>
      </c>
      <c r="O24" s="12" t="s">
        <v>138</v>
      </c>
      <c r="P24" s="24" t="s">
        <v>138</v>
      </c>
      <c r="Q24" s="12">
        <v>0</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t="s">
        <v>138</v>
      </c>
      <c r="M25" s="24" t="s">
        <v>138</v>
      </c>
      <c r="N25" s="12">
        <v>0</v>
      </c>
      <c r="O25" s="12" t="s">
        <v>138</v>
      </c>
      <c r="P25" s="24" t="s">
        <v>138</v>
      </c>
      <c r="Q25" s="12">
        <v>0</v>
      </c>
    </row>
    <row r="26" spans="1:17" ht="15" customHeight="1" x14ac:dyDescent="0.2">
      <c r="A26" s="11" t="s">
        <v>24</v>
      </c>
      <c r="B26" t="s">
        <v>34</v>
      </c>
      <c r="C26" s="12">
        <v>15</v>
      </c>
      <c r="D26" s="24">
        <v>0.73913039999999997</v>
      </c>
      <c r="E26" s="12">
        <v>25</v>
      </c>
      <c r="F26" s="12">
        <v>10</v>
      </c>
      <c r="G26" s="24">
        <v>0.71428570000000002</v>
      </c>
      <c r="H26" s="12">
        <v>15</v>
      </c>
      <c r="I26" s="12">
        <v>5</v>
      </c>
      <c r="J26" s="24">
        <v>1</v>
      </c>
      <c r="K26" s="12">
        <v>5</v>
      </c>
      <c r="L26" s="12" t="s">
        <v>139</v>
      </c>
      <c r="M26" s="24" t="s">
        <v>139</v>
      </c>
      <c r="N26" s="12" t="s">
        <v>139</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v>0</v>
      </c>
      <c r="D28" s="24">
        <v>0</v>
      </c>
      <c r="E28" s="12" t="s">
        <v>139</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t="s">
        <v>138</v>
      </c>
      <c r="D31" s="24" t="s">
        <v>138</v>
      </c>
      <c r="E31" s="12">
        <v>0</v>
      </c>
      <c r="F31" s="12" t="s">
        <v>138</v>
      </c>
      <c r="G31" s="24" t="s">
        <v>138</v>
      </c>
      <c r="H31" s="12">
        <v>0</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v>10</v>
      </c>
      <c r="P32" s="24">
        <v>1</v>
      </c>
      <c r="Q32" s="12">
        <v>10</v>
      </c>
    </row>
    <row r="33" spans="1:17" ht="15" customHeight="1" x14ac:dyDescent="0.2">
      <c r="A33" s="11" t="s">
        <v>24</v>
      </c>
      <c r="B33" t="s">
        <v>46</v>
      </c>
      <c r="C33" s="12" t="s">
        <v>138</v>
      </c>
      <c r="D33" s="24" t="s">
        <v>138</v>
      </c>
      <c r="E33" s="12">
        <v>0</v>
      </c>
      <c r="F33" s="12" t="s">
        <v>138</v>
      </c>
      <c r="G33" s="24" t="s">
        <v>138</v>
      </c>
      <c r="H33" s="12">
        <v>0</v>
      </c>
      <c r="I33" s="12" t="s">
        <v>138</v>
      </c>
      <c r="J33" s="24" t="s">
        <v>138</v>
      </c>
      <c r="K33" s="12">
        <v>0</v>
      </c>
      <c r="L33" s="12" t="s">
        <v>138</v>
      </c>
      <c r="M33" s="24" t="s">
        <v>138</v>
      </c>
      <c r="N33" s="12">
        <v>0</v>
      </c>
      <c r="O33" s="12" t="s">
        <v>138</v>
      </c>
      <c r="P33" s="24" t="s">
        <v>138</v>
      </c>
      <c r="Q33" s="12">
        <v>0</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v>10</v>
      </c>
      <c r="G35" s="24">
        <v>0.84615379999999996</v>
      </c>
      <c r="H35" s="12">
        <v>15</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15</v>
      </c>
      <c r="D36" s="24">
        <v>0.8823529</v>
      </c>
      <c r="E36" s="12">
        <v>15</v>
      </c>
      <c r="F36" s="12">
        <v>10</v>
      </c>
      <c r="G36" s="24">
        <v>0.88888889999999998</v>
      </c>
      <c r="H36" s="12">
        <v>10</v>
      </c>
      <c r="I36" s="12">
        <v>5</v>
      </c>
      <c r="J36" s="24">
        <v>0.45454549999999999</v>
      </c>
      <c r="K36" s="12">
        <v>10</v>
      </c>
      <c r="L36" s="12">
        <v>10</v>
      </c>
      <c r="M36" s="24">
        <v>1</v>
      </c>
      <c r="N36" s="12">
        <v>10</v>
      </c>
      <c r="O36" s="12">
        <v>5</v>
      </c>
      <c r="P36" s="24">
        <v>0.6</v>
      </c>
      <c r="Q36" s="12">
        <v>10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20</v>
      </c>
      <c r="D38" s="24">
        <v>0.59375</v>
      </c>
      <c r="E38" s="12">
        <v>30</v>
      </c>
      <c r="F38" s="12">
        <v>15</v>
      </c>
      <c r="G38" s="24">
        <v>0.59090909999999996</v>
      </c>
      <c r="H38" s="12">
        <v>20</v>
      </c>
      <c r="I38" s="12">
        <v>15</v>
      </c>
      <c r="J38" s="24">
        <v>0.61904760000000003</v>
      </c>
      <c r="K38" s="12">
        <v>20</v>
      </c>
      <c r="L38" s="12" t="s">
        <v>138</v>
      </c>
      <c r="M38" s="24" t="s">
        <v>138</v>
      </c>
      <c r="N38" s="12">
        <v>0</v>
      </c>
      <c r="O38" s="12" t="s">
        <v>138</v>
      </c>
      <c r="P38" s="24" t="s">
        <v>138</v>
      </c>
      <c r="Q38" s="12">
        <v>0</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9EB1-4147-4627-BAF1-D1E17B950FFB}">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129</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80</v>
      </c>
      <c r="D5" s="24">
        <v>0.8876404</v>
      </c>
      <c r="E5" s="12">
        <v>90</v>
      </c>
      <c r="F5" s="12">
        <v>60</v>
      </c>
      <c r="G5" s="24">
        <v>0.86956520000000004</v>
      </c>
      <c r="H5" s="12">
        <v>70</v>
      </c>
      <c r="I5" s="12">
        <v>55</v>
      </c>
      <c r="J5" s="24">
        <v>0.77941179999999999</v>
      </c>
      <c r="K5" s="12">
        <v>70</v>
      </c>
      <c r="L5" s="12">
        <v>85</v>
      </c>
      <c r="M5" s="24">
        <v>0.97752810000000001</v>
      </c>
      <c r="N5" s="12">
        <v>90</v>
      </c>
      <c r="O5" s="12">
        <v>65</v>
      </c>
      <c r="P5" s="24">
        <v>0.86842109999999995</v>
      </c>
      <c r="Q5" s="12">
        <v>75</v>
      </c>
    </row>
    <row r="6" spans="1:17" ht="15" customHeight="1" x14ac:dyDescent="0.2">
      <c r="A6" s="11" t="s">
        <v>24</v>
      </c>
      <c r="B6" t="s">
        <v>25</v>
      </c>
      <c r="C6" s="12">
        <v>190</v>
      </c>
      <c r="D6" s="24">
        <v>0.85972850000000001</v>
      </c>
      <c r="E6" s="12">
        <v>220</v>
      </c>
      <c r="F6" s="12">
        <v>130</v>
      </c>
      <c r="G6" s="24">
        <v>0.83439490000000005</v>
      </c>
      <c r="H6" s="12">
        <v>155</v>
      </c>
      <c r="I6" s="12">
        <v>70</v>
      </c>
      <c r="J6" s="24">
        <v>0.83132530000000004</v>
      </c>
      <c r="K6" s="12">
        <v>85</v>
      </c>
      <c r="L6" s="12">
        <v>60</v>
      </c>
      <c r="M6" s="24">
        <v>0.90625</v>
      </c>
      <c r="N6" s="12">
        <v>65</v>
      </c>
      <c r="O6" s="12">
        <v>85</v>
      </c>
      <c r="P6" s="24">
        <v>0.94318179999999996</v>
      </c>
      <c r="Q6" s="12">
        <v>90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v>0</v>
      </c>
      <c r="J9" s="24">
        <v>0</v>
      </c>
      <c r="K9" s="12">
        <v>10</v>
      </c>
      <c r="L9" s="12">
        <v>10</v>
      </c>
      <c r="M9" s="24">
        <v>0.91666669999999995</v>
      </c>
      <c r="N9" s="12">
        <v>10</v>
      </c>
      <c r="O9" s="12">
        <v>5</v>
      </c>
      <c r="P9" s="24">
        <v>1</v>
      </c>
      <c r="Q9" s="12">
        <v>5</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139</v>
      </c>
      <c r="P11" s="24" t="s">
        <v>139</v>
      </c>
      <c r="Q11" s="12">
        <v>5</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139</v>
      </c>
      <c r="J13" s="24" t="s">
        <v>139</v>
      </c>
      <c r="K13" s="12" t="s">
        <v>139</v>
      </c>
      <c r="L13" s="12">
        <v>10</v>
      </c>
      <c r="M13" s="24">
        <v>1</v>
      </c>
      <c r="N13" s="12">
        <v>10</v>
      </c>
      <c r="O13" s="12" t="s">
        <v>139</v>
      </c>
      <c r="P13" s="24" t="s">
        <v>139</v>
      </c>
      <c r="Q13" s="12" t="s">
        <v>139</v>
      </c>
    </row>
    <row r="14" spans="1:17" ht="15" customHeight="1" x14ac:dyDescent="0.2">
      <c r="A14" s="11" t="s">
        <v>22</v>
      </c>
      <c r="B14" t="s">
        <v>34</v>
      </c>
      <c r="C14" s="12" t="s">
        <v>139</v>
      </c>
      <c r="D14" s="24" t="s">
        <v>139</v>
      </c>
      <c r="E14" s="12" t="s">
        <v>139</v>
      </c>
      <c r="F14" s="12">
        <v>5</v>
      </c>
      <c r="G14" s="24">
        <v>1</v>
      </c>
      <c r="H14" s="12">
        <v>5</v>
      </c>
      <c r="I14" s="12" t="s">
        <v>139</v>
      </c>
      <c r="J14" s="24" t="s">
        <v>139</v>
      </c>
      <c r="K14" s="12" t="s">
        <v>139</v>
      </c>
      <c r="L14" s="12" t="s">
        <v>138</v>
      </c>
      <c r="M14" s="24" t="s">
        <v>138</v>
      </c>
      <c r="N14" s="12">
        <v>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t="s">
        <v>138</v>
      </c>
      <c r="J17" s="24" t="s">
        <v>138</v>
      </c>
      <c r="K17" s="12">
        <v>0</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v>55</v>
      </c>
      <c r="D19" s="24">
        <v>0.93333330000000003</v>
      </c>
      <c r="E19" s="12">
        <v>60</v>
      </c>
      <c r="F19" s="12">
        <v>50</v>
      </c>
      <c r="G19" s="24">
        <v>0.85245899999999997</v>
      </c>
      <c r="H19" s="12">
        <v>60</v>
      </c>
      <c r="I19" s="12">
        <v>30</v>
      </c>
      <c r="J19" s="24">
        <v>1</v>
      </c>
      <c r="K19" s="12">
        <v>30</v>
      </c>
      <c r="L19" s="12">
        <v>55</v>
      </c>
      <c r="M19" s="24">
        <v>0.98245610000000005</v>
      </c>
      <c r="N19" s="12">
        <v>55</v>
      </c>
      <c r="O19" s="12">
        <v>45</v>
      </c>
      <c r="P19" s="24">
        <v>0.86792449999999999</v>
      </c>
      <c r="Q19" s="12">
        <v>55</v>
      </c>
    </row>
    <row r="20" spans="1:17" ht="15" customHeight="1" x14ac:dyDescent="0.2">
      <c r="A20" s="11" t="s">
        <v>22</v>
      </c>
      <c r="B20" t="s">
        <v>40</v>
      </c>
      <c r="C20" s="12" t="s">
        <v>139</v>
      </c>
      <c r="D20" s="24" t="s">
        <v>139</v>
      </c>
      <c r="E20" s="12" t="s">
        <v>139</v>
      </c>
      <c r="F20" s="12" t="s">
        <v>138</v>
      </c>
      <c r="G20" s="24" t="s">
        <v>138</v>
      </c>
      <c r="H20" s="12">
        <v>0</v>
      </c>
      <c r="I20" s="12" t="s">
        <v>138</v>
      </c>
      <c r="J20" s="24" t="s">
        <v>138</v>
      </c>
      <c r="K20" s="12">
        <v>0</v>
      </c>
      <c r="L20" s="12" t="s">
        <v>138</v>
      </c>
      <c r="M20" s="24" t="s">
        <v>138</v>
      </c>
      <c r="N20" s="12">
        <v>0</v>
      </c>
      <c r="O20" s="12" t="s">
        <v>138</v>
      </c>
      <c r="P20" s="24" t="s">
        <v>138</v>
      </c>
      <c r="Q20" s="12">
        <v>0</v>
      </c>
    </row>
    <row r="21" spans="1:17" ht="15" customHeight="1" x14ac:dyDescent="0.2">
      <c r="A21" s="11" t="s">
        <v>22</v>
      </c>
      <c r="B21" t="s">
        <v>41</v>
      </c>
      <c r="C21" s="12" t="s">
        <v>139</v>
      </c>
      <c r="D21" s="24" t="s">
        <v>139</v>
      </c>
      <c r="E21" s="12" t="s">
        <v>139</v>
      </c>
      <c r="F21" s="12" t="s">
        <v>139</v>
      </c>
      <c r="G21" s="24" t="s">
        <v>139</v>
      </c>
      <c r="H21" s="12" t="s">
        <v>139</v>
      </c>
      <c r="I21" s="12" t="s">
        <v>139</v>
      </c>
      <c r="J21" s="24" t="s">
        <v>139</v>
      </c>
      <c r="K21" s="12">
        <v>5</v>
      </c>
      <c r="L21" s="12" t="s">
        <v>138</v>
      </c>
      <c r="M21" s="24" t="s">
        <v>138</v>
      </c>
      <c r="N21" s="12">
        <v>0</v>
      </c>
      <c r="O21" s="12">
        <v>5</v>
      </c>
      <c r="P21" s="24">
        <v>1</v>
      </c>
      <c r="Q21" s="12">
        <v>5</v>
      </c>
    </row>
    <row r="22" spans="1:17" ht="15" customHeight="1" x14ac:dyDescent="0.2">
      <c r="A22" s="11" t="s">
        <v>22</v>
      </c>
      <c r="B22" t="s">
        <v>42</v>
      </c>
      <c r="C22" s="12">
        <v>20</v>
      </c>
      <c r="D22" s="24">
        <v>0.79166669999999995</v>
      </c>
      <c r="E22" s="12">
        <v>25</v>
      </c>
      <c r="F22" s="12" t="s">
        <v>138</v>
      </c>
      <c r="G22" s="24" t="s">
        <v>138</v>
      </c>
      <c r="H22" s="12">
        <v>0</v>
      </c>
      <c r="I22" s="12">
        <v>15</v>
      </c>
      <c r="J22" s="24">
        <v>0.8823529</v>
      </c>
      <c r="K22" s="12">
        <v>15</v>
      </c>
      <c r="L22" s="12">
        <v>10</v>
      </c>
      <c r="M22" s="24">
        <v>1</v>
      </c>
      <c r="N22" s="12">
        <v>10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139</v>
      </c>
      <c r="M23" s="24" t="s">
        <v>139</v>
      </c>
      <c r="N23" s="12" t="s">
        <v>139</v>
      </c>
      <c r="O23" s="12">
        <v>5</v>
      </c>
      <c r="P23" s="24">
        <v>0.83333330000000005</v>
      </c>
      <c r="Q23" s="12">
        <v>5</v>
      </c>
    </row>
    <row r="24" spans="1:17" ht="15" customHeight="1" x14ac:dyDescent="0.2">
      <c r="A24" s="11" t="s">
        <v>24</v>
      </c>
      <c r="B24" t="s">
        <v>43</v>
      </c>
      <c r="C24" s="12">
        <v>0</v>
      </c>
      <c r="D24" s="24">
        <v>0</v>
      </c>
      <c r="E24" s="12" t="s">
        <v>139</v>
      </c>
      <c r="F24" s="12">
        <v>25</v>
      </c>
      <c r="G24" s="24">
        <v>0.96153849999999996</v>
      </c>
      <c r="H24" s="12">
        <v>25</v>
      </c>
      <c r="I24" s="12">
        <v>10</v>
      </c>
      <c r="J24" s="24">
        <v>1</v>
      </c>
      <c r="K24" s="12">
        <v>10</v>
      </c>
      <c r="L24" s="12" t="s">
        <v>139</v>
      </c>
      <c r="M24" s="24" t="s">
        <v>139</v>
      </c>
      <c r="N24" s="12" t="s">
        <v>139</v>
      </c>
      <c r="O24" s="12">
        <v>10</v>
      </c>
      <c r="P24" s="24">
        <v>1</v>
      </c>
      <c r="Q24" s="12">
        <v>10</v>
      </c>
    </row>
    <row r="25" spans="1:17" ht="15" customHeight="1" x14ac:dyDescent="0.2">
      <c r="A25" s="11" t="s">
        <v>24</v>
      </c>
      <c r="B25" t="s">
        <v>33</v>
      </c>
      <c r="C25" s="12" t="s">
        <v>138</v>
      </c>
      <c r="D25" s="24" t="s">
        <v>138</v>
      </c>
      <c r="E25" s="12" t="s">
        <v>138</v>
      </c>
      <c r="F25" s="12" t="s">
        <v>138</v>
      </c>
      <c r="G25" s="24" t="s">
        <v>138</v>
      </c>
      <c r="H25" s="12" t="s">
        <v>138</v>
      </c>
      <c r="I25" s="12">
        <v>10</v>
      </c>
      <c r="J25" s="24">
        <v>1</v>
      </c>
      <c r="K25" s="12">
        <v>10</v>
      </c>
      <c r="L25" s="12">
        <v>10</v>
      </c>
      <c r="M25" s="24">
        <v>1</v>
      </c>
      <c r="N25" s="12">
        <v>10</v>
      </c>
      <c r="O25" s="12">
        <v>20</v>
      </c>
      <c r="P25" s="24">
        <v>1</v>
      </c>
      <c r="Q25" s="12">
        <v>20</v>
      </c>
    </row>
    <row r="26" spans="1:17" ht="15" customHeight="1" x14ac:dyDescent="0.2">
      <c r="A26" s="11" t="s">
        <v>24</v>
      </c>
      <c r="B26" t="s">
        <v>34</v>
      </c>
      <c r="C26" s="12">
        <v>40</v>
      </c>
      <c r="D26" s="24">
        <v>0.8</v>
      </c>
      <c r="E26" s="12">
        <v>50</v>
      </c>
      <c r="F26" s="12">
        <v>35</v>
      </c>
      <c r="G26" s="24">
        <v>0.8947368</v>
      </c>
      <c r="H26" s="12">
        <v>40</v>
      </c>
      <c r="I26" s="12">
        <v>5</v>
      </c>
      <c r="J26" s="24">
        <v>1</v>
      </c>
      <c r="K26" s="12">
        <v>5</v>
      </c>
      <c r="L26" s="12" t="s">
        <v>138</v>
      </c>
      <c r="M26" s="24" t="s">
        <v>138</v>
      </c>
      <c r="N26" s="12">
        <v>0</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t="s">
        <v>138</v>
      </c>
      <c r="J27" s="24" t="s">
        <v>138</v>
      </c>
      <c r="K27" s="12">
        <v>0</v>
      </c>
      <c r="L27" s="12" t="s">
        <v>138</v>
      </c>
      <c r="M27" s="24" t="s">
        <v>138</v>
      </c>
      <c r="N27" s="12">
        <v>0</v>
      </c>
      <c r="O27" s="12" t="s">
        <v>138</v>
      </c>
      <c r="P27" s="24" t="s">
        <v>138</v>
      </c>
      <c r="Q27" s="12">
        <v>0</v>
      </c>
    </row>
    <row r="28" spans="1:17" ht="15" customHeight="1" x14ac:dyDescent="0.2">
      <c r="A28" s="11" t="s">
        <v>24</v>
      </c>
      <c r="B28" t="s">
        <v>35</v>
      </c>
      <c r="C28" s="12" t="s">
        <v>138</v>
      </c>
      <c r="D28" s="24" t="s">
        <v>138</v>
      </c>
      <c r="E28" s="12">
        <v>0</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v>25</v>
      </c>
      <c r="D30" s="24">
        <v>0.89285709999999996</v>
      </c>
      <c r="E30" s="12">
        <v>30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10</v>
      </c>
      <c r="D31" s="24">
        <v>0.81818179999999996</v>
      </c>
      <c r="E31" s="12">
        <v>10</v>
      </c>
      <c r="F31" s="12">
        <v>10</v>
      </c>
      <c r="G31" s="24">
        <v>1</v>
      </c>
      <c r="H31" s="12">
        <v>10</v>
      </c>
      <c r="I31" s="12" t="s">
        <v>138</v>
      </c>
      <c r="J31" s="24" t="s">
        <v>138</v>
      </c>
      <c r="K31" s="12">
        <v>0</v>
      </c>
      <c r="L31" s="12" t="s">
        <v>138</v>
      </c>
      <c r="M31" s="24" t="s">
        <v>138</v>
      </c>
      <c r="N31" s="12">
        <v>0</v>
      </c>
      <c r="O31" s="12" t="s">
        <v>138</v>
      </c>
      <c r="P31" s="24" t="s">
        <v>138</v>
      </c>
      <c r="Q31" s="12">
        <v>0</v>
      </c>
    </row>
    <row r="32" spans="1:17" ht="15" customHeight="1" x14ac:dyDescent="0.2">
      <c r="A32" s="11" t="s">
        <v>24</v>
      </c>
      <c r="B32" t="s">
        <v>38</v>
      </c>
      <c r="C32" s="12">
        <v>10</v>
      </c>
      <c r="D32" s="24">
        <v>1</v>
      </c>
      <c r="E32" s="12">
        <v>10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10</v>
      </c>
      <c r="D33" s="24">
        <v>0.92307689999999998</v>
      </c>
      <c r="E33" s="12">
        <v>15</v>
      </c>
      <c r="F33" s="12">
        <v>10</v>
      </c>
      <c r="G33" s="24">
        <v>0.38709680000000002</v>
      </c>
      <c r="H33" s="12">
        <v>30</v>
      </c>
      <c r="I33" s="12">
        <v>5</v>
      </c>
      <c r="J33" s="24">
        <v>0.71428570000000002</v>
      </c>
      <c r="K33" s="12">
        <v>5</v>
      </c>
      <c r="L33" s="12">
        <v>20</v>
      </c>
      <c r="M33" s="24">
        <v>0.79166669999999995</v>
      </c>
      <c r="N33" s="12">
        <v>25</v>
      </c>
      <c r="O33" s="12">
        <v>20</v>
      </c>
      <c r="P33" s="24">
        <v>0.95652170000000003</v>
      </c>
      <c r="Q33" s="12">
        <v>25</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55</v>
      </c>
      <c r="D36" s="24">
        <v>0.96428570000000002</v>
      </c>
      <c r="E36" s="12">
        <v>55</v>
      </c>
      <c r="F36" s="12">
        <v>25</v>
      </c>
      <c r="G36" s="24">
        <v>1</v>
      </c>
      <c r="H36" s="12">
        <v>25</v>
      </c>
      <c r="I36" s="12">
        <v>25</v>
      </c>
      <c r="J36" s="24">
        <v>0.92857140000000005</v>
      </c>
      <c r="K36" s="12">
        <v>30</v>
      </c>
      <c r="L36" s="12">
        <v>20</v>
      </c>
      <c r="M36" s="24">
        <v>0.95652170000000003</v>
      </c>
      <c r="N36" s="12">
        <v>25</v>
      </c>
      <c r="O36" s="12">
        <v>20</v>
      </c>
      <c r="P36" s="24">
        <v>1</v>
      </c>
      <c r="Q36" s="12">
        <v>20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40</v>
      </c>
      <c r="D38" s="24">
        <v>0.80851059999999997</v>
      </c>
      <c r="E38" s="12">
        <v>45</v>
      </c>
      <c r="F38" s="12">
        <v>25</v>
      </c>
      <c r="G38" s="24">
        <v>0.93103449999999999</v>
      </c>
      <c r="H38" s="12">
        <v>30</v>
      </c>
      <c r="I38" s="12">
        <v>10</v>
      </c>
      <c r="J38" s="24">
        <v>0.4736842</v>
      </c>
      <c r="K38" s="12">
        <v>20</v>
      </c>
      <c r="L38" s="12">
        <v>5</v>
      </c>
      <c r="M38" s="24">
        <v>1</v>
      </c>
      <c r="N38" s="12">
        <v>5</v>
      </c>
      <c r="O38" s="12">
        <v>10</v>
      </c>
      <c r="P38" s="24">
        <v>0.76923079999999999</v>
      </c>
      <c r="Q38" s="12">
        <v>15</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21AC8-C810-41A7-914D-C9867FC7A63E}">
  <dimension ref="A1:Q40"/>
  <sheetViews>
    <sheetView workbookViewId="0"/>
  </sheetViews>
  <sheetFormatPr defaultColWidth="11.5546875" defaultRowHeight="15" x14ac:dyDescent="0.2"/>
  <cols>
    <col min="1" max="1" width="7.44140625" style="11" customWidth="1"/>
    <col min="2" max="2" width="45" customWidth="1"/>
    <col min="3" max="3" width="18.5546875" style="12" bestFit="1" customWidth="1"/>
    <col min="4" max="4" width="22.88671875" style="13" bestFit="1" customWidth="1"/>
    <col min="5" max="5" width="11.21875" style="12" bestFit="1" customWidth="1"/>
    <col min="6" max="6" width="18.5546875" style="12" bestFit="1" customWidth="1"/>
    <col min="7" max="7" width="22.88671875" style="13" bestFit="1" customWidth="1"/>
    <col min="8" max="8" width="11.21875" style="12" bestFit="1" customWidth="1"/>
    <col min="9" max="9" width="18.5546875" style="12" bestFit="1" customWidth="1"/>
    <col min="10" max="10" width="22.88671875" style="13" bestFit="1" customWidth="1"/>
    <col min="11" max="11" width="11.21875" style="12" bestFit="1" customWidth="1"/>
    <col min="12" max="12" width="18.5546875" style="12" bestFit="1" customWidth="1"/>
    <col min="13" max="13" width="22.88671875" style="13" bestFit="1" customWidth="1"/>
    <col min="14" max="14" width="11.21875" style="12" bestFit="1" customWidth="1"/>
    <col min="15" max="15" width="18.5546875" style="12" bestFit="1" customWidth="1"/>
    <col min="16" max="16" width="22.88671875" style="13" bestFit="1" customWidth="1"/>
    <col min="17" max="17" width="11.21875" style="12" bestFit="1" customWidth="1"/>
    <col min="18" max="18" width="11.5546875" customWidth="1"/>
  </cols>
  <sheetData>
    <row r="1" spans="1:17" ht="35.1" customHeight="1" x14ac:dyDescent="0.2">
      <c r="A1" s="16" t="s">
        <v>128</v>
      </c>
      <c r="B1" s="17"/>
    </row>
    <row r="2" spans="1:17" ht="17.45" customHeight="1" x14ac:dyDescent="0.2">
      <c r="A2" s="18" t="s">
        <v>2</v>
      </c>
      <c r="B2" s="17"/>
    </row>
    <row r="3" spans="1:17" s="11" customFormat="1" ht="15" customHeight="1" x14ac:dyDescent="0.25">
      <c r="A3" s="8" t="s">
        <v>19</v>
      </c>
      <c r="B3" s="8" t="s">
        <v>3</v>
      </c>
      <c r="C3" s="9" t="s">
        <v>4</v>
      </c>
      <c r="D3" s="10" t="s">
        <v>5</v>
      </c>
      <c r="E3" s="9" t="s">
        <v>6</v>
      </c>
      <c r="F3" s="9" t="s">
        <v>7</v>
      </c>
      <c r="G3" s="10" t="s">
        <v>8</v>
      </c>
      <c r="H3" s="9" t="s">
        <v>9</v>
      </c>
      <c r="I3" s="9" t="s">
        <v>10</v>
      </c>
      <c r="J3" s="10" t="s">
        <v>11</v>
      </c>
      <c r="K3" s="9" t="s">
        <v>12</v>
      </c>
      <c r="L3" s="9" t="s">
        <v>13</v>
      </c>
      <c r="M3" s="10" t="s">
        <v>14</v>
      </c>
      <c r="N3" s="9" t="s">
        <v>15</v>
      </c>
      <c r="O3" s="9" t="s">
        <v>16</v>
      </c>
      <c r="P3" s="10" t="s">
        <v>17</v>
      </c>
      <c r="Q3" s="9" t="s">
        <v>18</v>
      </c>
    </row>
    <row r="4" spans="1:17" ht="15" customHeight="1" x14ac:dyDescent="0.2">
      <c r="A4" s="11" t="s">
        <v>20</v>
      </c>
      <c r="B4" t="s">
        <v>21</v>
      </c>
      <c r="C4" s="12" t="s">
        <v>138</v>
      </c>
      <c r="D4" s="24" t="s">
        <v>138</v>
      </c>
      <c r="E4" s="12">
        <v>0</v>
      </c>
      <c r="F4" s="12" t="s">
        <v>138</v>
      </c>
      <c r="G4" s="24" t="s">
        <v>138</v>
      </c>
      <c r="H4" s="12">
        <v>0</v>
      </c>
      <c r="I4" s="12" t="s">
        <v>138</v>
      </c>
      <c r="J4" s="24" t="s">
        <v>138</v>
      </c>
      <c r="K4" s="12">
        <v>0</v>
      </c>
      <c r="L4" s="12" t="s">
        <v>138</v>
      </c>
      <c r="M4" s="24" t="s">
        <v>138</v>
      </c>
      <c r="N4" s="12">
        <v>0</v>
      </c>
      <c r="O4" s="12" t="s">
        <v>138</v>
      </c>
      <c r="P4" s="24" t="s">
        <v>138</v>
      </c>
      <c r="Q4" s="12">
        <v>0</v>
      </c>
    </row>
    <row r="5" spans="1:17" ht="15" customHeight="1" x14ac:dyDescent="0.2">
      <c r="A5" s="11" t="s">
        <v>22</v>
      </c>
      <c r="B5" t="s">
        <v>23</v>
      </c>
      <c r="C5" s="12">
        <v>30</v>
      </c>
      <c r="D5" s="24">
        <v>0.72499999999999998</v>
      </c>
      <c r="E5" s="12">
        <v>40</v>
      </c>
      <c r="F5" s="12">
        <v>25</v>
      </c>
      <c r="G5" s="24">
        <v>0.88461540000000005</v>
      </c>
      <c r="H5" s="12">
        <v>25</v>
      </c>
      <c r="I5" s="12">
        <v>10</v>
      </c>
      <c r="J5" s="24">
        <v>0.73333329999999997</v>
      </c>
      <c r="K5" s="12">
        <v>15</v>
      </c>
      <c r="L5" s="12">
        <v>20</v>
      </c>
      <c r="M5" s="24">
        <v>0.65625</v>
      </c>
      <c r="N5" s="12">
        <v>30</v>
      </c>
      <c r="O5" s="12">
        <v>15</v>
      </c>
      <c r="P5" s="24">
        <v>0.69565220000000005</v>
      </c>
      <c r="Q5" s="12">
        <v>25</v>
      </c>
    </row>
    <row r="6" spans="1:17" ht="15" customHeight="1" x14ac:dyDescent="0.2">
      <c r="A6" s="11" t="s">
        <v>24</v>
      </c>
      <c r="B6" t="s">
        <v>25</v>
      </c>
      <c r="C6" s="12">
        <v>345</v>
      </c>
      <c r="D6" s="24">
        <v>0.8390244</v>
      </c>
      <c r="E6" s="12">
        <v>410</v>
      </c>
      <c r="F6" s="12">
        <v>300</v>
      </c>
      <c r="G6" s="24">
        <v>0.93167699999999998</v>
      </c>
      <c r="H6" s="12">
        <v>320</v>
      </c>
      <c r="I6" s="12">
        <v>380</v>
      </c>
      <c r="J6" s="24">
        <v>0.90647480000000002</v>
      </c>
      <c r="K6" s="12">
        <v>415</v>
      </c>
      <c r="L6" s="12">
        <v>165</v>
      </c>
      <c r="M6" s="24">
        <v>0.78571429999999998</v>
      </c>
      <c r="N6" s="12">
        <v>210</v>
      </c>
      <c r="O6" s="12">
        <v>130</v>
      </c>
      <c r="P6" s="24">
        <v>0.86</v>
      </c>
      <c r="Q6" s="12">
        <v>150</v>
      </c>
    </row>
    <row r="7" spans="1:17" ht="15" customHeight="1" x14ac:dyDescent="0.2">
      <c r="A7" s="19" t="s">
        <v>26</v>
      </c>
      <c r="B7" s="14" t="s">
        <v>27</v>
      </c>
      <c r="C7" s="15" t="s">
        <v>138</v>
      </c>
      <c r="D7" s="25" t="s">
        <v>138</v>
      </c>
      <c r="E7" s="15">
        <v>0</v>
      </c>
      <c r="F7" s="15" t="s">
        <v>138</v>
      </c>
      <c r="G7" s="25" t="s">
        <v>138</v>
      </c>
      <c r="H7" s="15">
        <v>0</v>
      </c>
      <c r="I7" s="15" t="s">
        <v>138</v>
      </c>
      <c r="J7" s="25" t="s">
        <v>138</v>
      </c>
      <c r="K7" s="15">
        <v>0</v>
      </c>
      <c r="L7" s="15" t="s">
        <v>138</v>
      </c>
      <c r="M7" s="25" t="s">
        <v>138</v>
      </c>
      <c r="N7" s="15">
        <v>0</v>
      </c>
      <c r="O7" s="15" t="s">
        <v>138</v>
      </c>
      <c r="P7" s="25" t="s">
        <v>138</v>
      </c>
      <c r="Q7" s="15">
        <v>0</v>
      </c>
    </row>
    <row r="8" spans="1:17" ht="15" customHeight="1" x14ac:dyDescent="0.2">
      <c r="A8" s="11" t="s">
        <v>20</v>
      </c>
      <c r="B8" t="s">
        <v>28</v>
      </c>
      <c r="C8" s="12" t="s">
        <v>138</v>
      </c>
      <c r="D8" s="24" t="s">
        <v>138</v>
      </c>
      <c r="E8" s="12">
        <v>0</v>
      </c>
      <c r="F8" s="12" t="s">
        <v>138</v>
      </c>
      <c r="G8" s="24" t="s">
        <v>138</v>
      </c>
      <c r="H8" s="12">
        <v>0</v>
      </c>
      <c r="I8" s="12" t="s">
        <v>138</v>
      </c>
      <c r="J8" s="24" t="s">
        <v>138</v>
      </c>
      <c r="K8" s="12">
        <v>0</v>
      </c>
      <c r="L8" s="12" t="s">
        <v>138</v>
      </c>
      <c r="M8" s="24" t="s">
        <v>138</v>
      </c>
      <c r="N8" s="12">
        <v>0</v>
      </c>
      <c r="O8" s="12" t="s">
        <v>138</v>
      </c>
      <c r="P8" s="24" t="s">
        <v>138</v>
      </c>
      <c r="Q8" s="12">
        <v>0</v>
      </c>
    </row>
    <row r="9" spans="1:17" ht="15" customHeight="1" x14ac:dyDescent="0.2">
      <c r="A9" s="11" t="s">
        <v>22</v>
      </c>
      <c r="B9" t="s">
        <v>29</v>
      </c>
      <c r="C9" s="12" t="s">
        <v>138</v>
      </c>
      <c r="D9" s="24" t="s">
        <v>138</v>
      </c>
      <c r="E9" s="12">
        <v>0</v>
      </c>
      <c r="F9" s="12" t="s">
        <v>138</v>
      </c>
      <c r="G9" s="24" t="s">
        <v>138</v>
      </c>
      <c r="H9" s="12">
        <v>0</v>
      </c>
      <c r="I9" s="12" t="s">
        <v>138</v>
      </c>
      <c r="J9" s="24" t="s">
        <v>138</v>
      </c>
      <c r="K9" s="12">
        <v>0</v>
      </c>
      <c r="L9" s="12" t="s">
        <v>138</v>
      </c>
      <c r="M9" s="24" t="s">
        <v>138</v>
      </c>
      <c r="N9" s="12">
        <v>0</v>
      </c>
      <c r="O9" s="12" t="s">
        <v>138</v>
      </c>
      <c r="P9" s="24" t="s">
        <v>138</v>
      </c>
      <c r="Q9" s="12">
        <v>0</v>
      </c>
    </row>
    <row r="10" spans="1:17" ht="15" customHeight="1" x14ac:dyDescent="0.2">
      <c r="A10" s="11" t="s">
        <v>22</v>
      </c>
      <c r="B10" t="s">
        <v>30</v>
      </c>
      <c r="C10" s="12" t="s">
        <v>138</v>
      </c>
      <c r="D10" s="24" t="s">
        <v>138</v>
      </c>
      <c r="E10" s="12">
        <v>0</v>
      </c>
      <c r="F10" s="12" t="s">
        <v>138</v>
      </c>
      <c r="G10" s="24" t="s">
        <v>138</v>
      </c>
      <c r="H10" s="12">
        <v>0</v>
      </c>
      <c r="I10" s="12" t="s">
        <v>138</v>
      </c>
      <c r="J10" s="24" t="s">
        <v>138</v>
      </c>
      <c r="K10" s="12">
        <v>0</v>
      </c>
      <c r="L10" s="12" t="s">
        <v>138</v>
      </c>
      <c r="M10" s="24" t="s">
        <v>138</v>
      </c>
      <c r="N10" s="12">
        <v>0</v>
      </c>
      <c r="O10" s="12" t="s">
        <v>138</v>
      </c>
      <c r="P10" s="24" t="s">
        <v>138</v>
      </c>
      <c r="Q10" s="12">
        <v>0</v>
      </c>
    </row>
    <row r="11" spans="1:17" ht="15" customHeight="1" x14ac:dyDescent="0.2">
      <c r="A11" s="11" t="s">
        <v>22</v>
      </c>
      <c r="B11" t="s">
        <v>31</v>
      </c>
      <c r="C11" s="12" t="s">
        <v>138</v>
      </c>
      <c r="D11" s="24" t="s">
        <v>138</v>
      </c>
      <c r="E11" s="12" t="s">
        <v>138</v>
      </c>
      <c r="F11" s="12" t="s">
        <v>138</v>
      </c>
      <c r="G11" s="24" t="s">
        <v>138</v>
      </c>
      <c r="H11" s="12" t="s">
        <v>138</v>
      </c>
      <c r="I11" s="12" t="s">
        <v>138</v>
      </c>
      <c r="J11" s="24" t="s">
        <v>138</v>
      </c>
      <c r="K11" s="12">
        <v>0</v>
      </c>
      <c r="L11" s="12" t="s">
        <v>138</v>
      </c>
      <c r="M11" s="24" t="s">
        <v>138</v>
      </c>
      <c r="N11" s="12">
        <v>0</v>
      </c>
      <c r="O11" s="12" t="s">
        <v>138</v>
      </c>
      <c r="P11" s="24" t="s">
        <v>138</v>
      </c>
      <c r="Q11" s="12">
        <v>0</v>
      </c>
    </row>
    <row r="12" spans="1:17" ht="15" customHeight="1" x14ac:dyDescent="0.2">
      <c r="A12" s="11" t="s">
        <v>22</v>
      </c>
      <c r="B12" t="s">
        <v>32</v>
      </c>
      <c r="C12" s="12" t="s">
        <v>138</v>
      </c>
      <c r="D12" s="24" t="s">
        <v>138</v>
      </c>
      <c r="E12" s="12">
        <v>0</v>
      </c>
      <c r="F12" s="12" t="s">
        <v>138</v>
      </c>
      <c r="G12" s="24" t="s">
        <v>138</v>
      </c>
      <c r="H12" s="12">
        <v>0</v>
      </c>
      <c r="I12" s="12" t="s">
        <v>138</v>
      </c>
      <c r="J12" s="24" t="s">
        <v>138</v>
      </c>
      <c r="K12" s="12">
        <v>0</v>
      </c>
      <c r="L12" s="12" t="s">
        <v>138</v>
      </c>
      <c r="M12" s="24" t="s">
        <v>138</v>
      </c>
      <c r="N12" s="12">
        <v>0</v>
      </c>
      <c r="O12" s="12" t="s">
        <v>138</v>
      </c>
      <c r="P12" s="24" t="s">
        <v>138</v>
      </c>
      <c r="Q12" s="12">
        <v>0</v>
      </c>
    </row>
    <row r="13" spans="1:17" ht="15" customHeight="1" x14ac:dyDescent="0.2">
      <c r="A13" s="11" t="s">
        <v>22</v>
      </c>
      <c r="B13" t="s">
        <v>33</v>
      </c>
      <c r="C13" s="12" t="s">
        <v>138</v>
      </c>
      <c r="D13" s="24" t="s">
        <v>138</v>
      </c>
      <c r="E13" s="12" t="s">
        <v>138</v>
      </c>
      <c r="F13" s="12" t="s">
        <v>138</v>
      </c>
      <c r="G13" s="24" t="s">
        <v>138</v>
      </c>
      <c r="H13" s="12" t="s">
        <v>138</v>
      </c>
      <c r="I13" s="12" t="s">
        <v>138</v>
      </c>
      <c r="J13" s="24" t="s">
        <v>138</v>
      </c>
      <c r="K13" s="12">
        <v>0</v>
      </c>
      <c r="L13" s="12">
        <v>0</v>
      </c>
      <c r="M13" s="24">
        <v>0</v>
      </c>
      <c r="N13" s="12" t="s">
        <v>139</v>
      </c>
      <c r="O13" s="12">
        <v>10</v>
      </c>
      <c r="P13" s="24">
        <v>0.57142859999999995</v>
      </c>
      <c r="Q13" s="12">
        <v>15</v>
      </c>
    </row>
    <row r="14" spans="1:17" ht="15" customHeight="1" x14ac:dyDescent="0.2">
      <c r="A14" s="11" t="s">
        <v>22</v>
      </c>
      <c r="B14" t="s">
        <v>34</v>
      </c>
      <c r="C14" s="12">
        <v>25</v>
      </c>
      <c r="D14" s="24">
        <v>0.73529409999999995</v>
      </c>
      <c r="E14" s="12">
        <v>35</v>
      </c>
      <c r="F14" s="12">
        <v>20</v>
      </c>
      <c r="G14" s="24">
        <v>0.86363639999999997</v>
      </c>
      <c r="H14" s="12">
        <v>20</v>
      </c>
      <c r="I14" s="12" t="s">
        <v>139</v>
      </c>
      <c r="J14" s="24" t="s">
        <v>139</v>
      </c>
      <c r="K14" s="12" t="s">
        <v>139</v>
      </c>
      <c r="L14" s="12">
        <v>10</v>
      </c>
      <c r="M14" s="24">
        <v>0.72727269999999999</v>
      </c>
      <c r="N14" s="12">
        <v>10</v>
      </c>
      <c r="O14" s="12" t="s">
        <v>138</v>
      </c>
      <c r="P14" s="24" t="s">
        <v>138</v>
      </c>
      <c r="Q14" s="12">
        <v>0</v>
      </c>
    </row>
    <row r="15" spans="1:17" ht="15" customHeight="1" x14ac:dyDescent="0.2">
      <c r="A15" s="11" t="s">
        <v>22</v>
      </c>
      <c r="B15" t="s">
        <v>35</v>
      </c>
      <c r="C15" s="12" t="s">
        <v>138</v>
      </c>
      <c r="D15" s="24" t="s">
        <v>138</v>
      </c>
      <c r="E15" s="12">
        <v>0</v>
      </c>
      <c r="F15" s="12" t="s">
        <v>138</v>
      </c>
      <c r="G15" s="24" t="s">
        <v>138</v>
      </c>
      <c r="H15" s="12">
        <v>0</v>
      </c>
      <c r="I15" s="12" t="s">
        <v>138</v>
      </c>
      <c r="J15" s="24" t="s">
        <v>138</v>
      </c>
      <c r="K15" s="12">
        <v>0</v>
      </c>
      <c r="L15" s="12" t="s">
        <v>138</v>
      </c>
      <c r="M15" s="24" t="s">
        <v>138</v>
      </c>
      <c r="N15" s="12">
        <v>0</v>
      </c>
      <c r="O15" s="12" t="s">
        <v>138</v>
      </c>
      <c r="P15" s="24" t="s">
        <v>138</v>
      </c>
      <c r="Q15" s="12">
        <v>0</v>
      </c>
    </row>
    <row r="16" spans="1:17" ht="15" customHeight="1" x14ac:dyDescent="0.2">
      <c r="A16" s="11" t="s">
        <v>22</v>
      </c>
      <c r="B16" t="s">
        <v>36</v>
      </c>
      <c r="C16" s="12" t="s">
        <v>138</v>
      </c>
      <c r="D16" s="24" t="s">
        <v>138</v>
      </c>
      <c r="E16" s="12">
        <v>0</v>
      </c>
      <c r="F16" s="12" t="s">
        <v>138</v>
      </c>
      <c r="G16" s="24" t="s">
        <v>138</v>
      </c>
      <c r="H16" s="12">
        <v>0</v>
      </c>
      <c r="I16" s="12" t="s">
        <v>138</v>
      </c>
      <c r="J16" s="24" t="s">
        <v>138</v>
      </c>
      <c r="K16" s="12">
        <v>0</v>
      </c>
      <c r="L16" s="12" t="s">
        <v>138</v>
      </c>
      <c r="M16" s="24" t="s">
        <v>138</v>
      </c>
      <c r="N16" s="12">
        <v>0</v>
      </c>
      <c r="O16" s="12" t="s">
        <v>138</v>
      </c>
      <c r="P16" s="24" t="s">
        <v>138</v>
      </c>
      <c r="Q16" s="12">
        <v>0</v>
      </c>
    </row>
    <row r="17" spans="1:17" ht="15" customHeight="1" x14ac:dyDescent="0.2">
      <c r="A17" s="11" t="s">
        <v>22</v>
      </c>
      <c r="B17" t="s">
        <v>37</v>
      </c>
      <c r="C17" s="12" t="s">
        <v>138</v>
      </c>
      <c r="D17" s="24" t="s">
        <v>138</v>
      </c>
      <c r="E17" s="12">
        <v>0</v>
      </c>
      <c r="F17" s="12" t="s">
        <v>138</v>
      </c>
      <c r="G17" s="24" t="s">
        <v>138</v>
      </c>
      <c r="H17" s="12">
        <v>0</v>
      </c>
      <c r="I17" s="12">
        <v>5</v>
      </c>
      <c r="J17" s="24">
        <v>1</v>
      </c>
      <c r="K17" s="12">
        <v>5</v>
      </c>
      <c r="L17" s="12" t="s">
        <v>138</v>
      </c>
      <c r="M17" s="24" t="s">
        <v>138</v>
      </c>
      <c r="N17" s="12">
        <v>0</v>
      </c>
      <c r="O17" s="12" t="s">
        <v>138</v>
      </c>
      <c r="P17" s="24" t="s">
        <v>138</v>
      </c>
      <c r="Q17" s="12">
        <v>0</v>
      </c>
    </row>
    <row r="18" spans="1:17" ht="15" customHeight="1" x14ac:dyDescent="0.2">
      <c r="A18" s="11" t="s">
        <v>22</v>
      </c>
      <c r="B18" t="s">
        <v>38</v>
      </c>
      <c r="C18" s="12" t="s">
        <v>138</v>
      </c>
      <c r="D18" s="24" t="s">
        <v>138</v>
      </c>
      <c r="E18" s="12">
        <v>0</v>
      </c>
      <c r="F18" s="12" t="s">
        <v>138</v>
      </c>
      <c r="G18" s="24" t="s">
        <v>138</v>
      </c>
      <c r="H18" s="12">
        <v>0</v>
      </c>
      <c r="I18" s="12" t="s">
        <v>138</v>
      </c>
      <c r="J18" s="24" t="s">
        <v>138</v>
      </c>
      <c r="K18" s="12">
        <v>0</v>
      </c>
      <c r="L18" s="12" t="s">
        <v>138</v>
      </c>
      <c r="M18" s="24" t="s">
        <v>138</v>
      </c>
      <c r="N18" s="12">
        <v>0</v>
      </c>
      <c r="O18" s="12" t="s">
        <v>138</v>
      </c>
      <c r="P18" s="24" t="s">
        <v>138</v>
      </c>
      <c r="Q18" s="12">
        <v>0</v>
      </c>
    </row>
    <row r="19" spans="1:17" ht="15" customHeight="1" x14ac:dyDescent="0.2">
      <c r="A19" s="11" t="s">
        <v>22</v>
      </c>
      <c r="B19" t="s">
        <v>39</v>
      </c>
      <c r="C19" s="12" t="s">
        <v>138</v>
      </c>
      <c r="D19" s="24" t="s">
        <v>138</v>
      </c>
      <c r="E19" s="12">
        <v>0</v>
      </c>
      <c r="F19" s="12" t="s">
        <v>138</v>
      </c>
      <c r="G19" s="24" t="s">
        <v>138</v>
      </c>
      <c r="H19" s="12">
        <v>0</v>
      </c>
      <c r="I19" s="12" t="s">
        <v>138</v>
      </c>
      <c r="J19" s="24" t="s">
        <v>138</v>
      </c>
      <c r="K19" s="12">
        <v>0</v>
      </c>
      <c r="L19" s="12">
        <v>0</v>
      </c>
      <c r="M19" s="24">
        <v>0</v>
      </c>
      <c r="N19" s="12">
        <v>5</v>
      </c>
      <c r="O19" s="12" t="s">
        <v>138</v>
      </c>
      <c r="P19" s="24" t="s">
        <v>138</v>
      </c>
      <c r="Q19" s="12">
        <v>0</v>
      </c>
    </row>
    <row r="20" spans="1:17" ht="15" customHeight="1" x14ac:dyDescent="0.2">
      <c r="A20" s="11" t="s">
        <v>22</v>
      </c>
      <c r="B20" t="s">
        <v>40</v>
      </c>
      <c r="C20" s="12" t="s">
        <v>138</v>
      </c>
      <c r="D20" s="24" t="s">
        <v>138</v>
      </c>
      <c r="E20" s="12">
        <v>0</v>
      </c>
      <c r="F20" s="12" t="s">
        <v>138</v>
      </c>
      <c r="G20" s="24" t="s">
        <v>138</v>
      </c>
      <c r="H20" s="12">
        <v>0</v>
      </c>
      <c r="I20" s="12" t="s">
        <v>138</v>
      </c>
      <c r="J20" s="24" t="s">
        <v>138</v>
      </c>
      <c r="K20" s="12">
        <v>0</v>
      </c>
      <c r="L20" s="12">
        <v>0</v>
      </c>
      <c r="M20" s="24">
        <v>0</v>
      </c>
      <c r="N20" s="12" t="s">
        <v>139</v>
      </c>
      <c r="O20" s="12" t="s">
        <v>138</v>
      </c>
      <c r="P20" s="24" t="s">
        <v>138</v>
      </c>
      <c r="Q20" s="12">
        <v>0</v>
      </c>
    </row>
    <row r="21" spans="1:17" ht="15" customHeight="1" x14ac:dyDescent="0.2">
      <c r="A21" s="11" t="s">
        <v>22</v>
      </c>
      <c r="B21" t="s">
        <v>41</v>
      </c>
      <c r="C21" s="12" t="s">
        <v>139</v>
      </c>
      <c r="D21" s="24" t="s">
        <v>139</v>
      </c>
      <c r="E21" s="12">
        <v>5</v>
      </c>
      <c r="F21" s="12" t="s">
        <v>139</v>
      </c>
      <c r="G21" s="24" t="s">
        <v>139</v>
      </c>
      <c r="H21" s="12" t="s">
        <v>139</v>
      </c>
      <c r="I21" s="12" t="s">
        <v>139</v>
      </c>
      <c r="J21" s="24" t="s">
        <v>139</v>
      </c>
      <c r="K21" s="12">
        <v>10</v>
      </c>
      <c r="L21" s="12">
        <v>15</v>
      </c>
      <c r="M21" s="24">
        <v>0.92857140000000005</v>
      </c>
      <c r="N21" s="12">
        <v>15</v>
      </c>
      <c r="O21" s="12">
        <v>10</v>
      </c>
      <c r="P21" s="24">
        <v>0.88888889999999998</v>
      </c>
      <c r="Q21" s="12">
        <v>10</v>
      </c>
    </row>
    <row r="22" spans="1:17" ht="15" customHeight="1" x14ac:dyDescent="0.2">
      <c r="A22" s="11" t="s">
        <v>22</v>
      </c>
      <c r="B22" t="s">
        <v>42</v>
      </c>
      <c r="C22" s="12" t="s">
        <v>138</v>
      </c>
      <c r="D22" s="24" t="s">
        <v>138</v>
      </c>
      <c r="E22" s="12">
        <v>0</v>
      </c>
      <c r="F22" s="12" t="s">
        <v>138</v>
      </c>
      <c r="G22" s="24" t="s">
        <v>138</v>
      </c>
      <c r="H22" s="12">
        <v>0</v>
      </c>
      <c r="I22" s="12" t="s">
        <v>138</v>
      </c>
      <c r="J22" s="24" t="s">
        <v>138</v>
      </c>
      <c r="K22" s="12">
        <v>0</v>
      </c>
      <c r="L22" s="12" t="s">
        <v>138</v>
      </c>
      <c r="M22" s="24" t="s">
        <v>138</v>
      </c>
      <c r="N22" s="12">
        <v>0</v>
      </c>
      <c r="O22" s="12" t="s">
        <v>138</v>
      </c>
      <c r="P22" s="24" t="s">
        <v>138</v>
      </c>
      <c r="Q22" s="12">
        <v>0</v>
      </c>
    </row>
    <row r="23" spans="1:17" ht="15" customHeight="1" x14ac:dyDescent="0.2">
      <c r="A23" s="11" t="s">
        <v>24</v>
      </c>
      <c r="B23" t="s">
        <v>31</v>
      </c>
      <c r="C23" s="12" t="s">
        <v>138</v>
      </c>
      <c r="D23" s="24" t="s">
        <v>138</v>
      </c>
      <c r="E23" s="12" t="s">
        <v>138</v>
      </c>
      <c r="F23" s="12" t="s">
        <v>138</v>
      </c>
      <c r="G23" s="24" t="s">
        <v>138</v>
      </c>
      <c r="H23" s="12" t="s">
        <v>138</v>
      </c>
      <c r="I23" s="12" t="s">
        <v>138</v>
      </c>
      <c r="J23" s="24" t="s">
        <v>138</v>
      </c>
      <c r="K23" s="12">
        <v>0</v>
      </c>
      <c r="L23" s="12" t="s">
        <v>138</v>
      </c>
      <c r="M23" s="24" t="s">
        <v>138</v>
      </c>
      <c r="N23" s="12">
        <v>0</v>
      </c>
      <c r="O23" s="12" t="s">
        <v>138</v>
      </c>
      <c r="P23" s="24" t="s">
        <v>138</v>
      </c>
      <c r="Q23" s="12">
        <v>0</v>
      </c>
    </row>
    <row r="24" spans="1:17" ht="15" customHeight="1" x14ac:dyDescent="0.2">
      <c r="A24" s="11" t="s">
        <v>24</v>
      </c>
      <c r="B24" t="s">
        <v>43</v>
      </c>
      <c r="C24" s="12">
        <v>10</v>
      </c>
      <c r="D24" s="24">
        <v>0.375</v>
      </c>
      <c r="E24" s="12">
        <v>25</v>
      </c>
      <c r="F24" s="12">
        <v>10</v>
      </c>
      <c r="G24" s="24">
        <v>1</v>
      </c>
      <c r="H24" s="12">
        <v>10</v>
      </c>
      <c r="I24" s="12">
        <v>20</v>
      </c>
      <c r="J24" s="24">
        <v>1</v>
      </c>
      <c r="K24" s="12">
        <v>20</v>
      </c>
      <c r="L24" s="12">
        <v>5</v>
      </c>
      <c r="M24" s="24">
        <v>0.38888889999999998</v>
      </c>
      <c r="N24" s="12">
        <v>20</v>
      </c>
      <c r="O24" s="12">
        <v>15</v>
      </c>
      <c r="P24" s="24">
        <v>0.56521739999999998</v>
      </c>
      <c r="Q24" s="12">
        <v>25</v>
      </c>
    </row>
    <row r="25" spans="1:17" ht="15" customHeight="1" x14ac:dyDescent="0.2">
      <c r="A25" s="11" t="s">
        <v>24</v>
      </c>
      <c r="B25" t="s">
        <v>33</v>
      </c>
      <c r="C25" s="12" t="s">
        <v>138</v>
      </c>
      <c r="D25" s="24" t="s">
        <v>138</v>
      </c>
      <c r="E25" s="12" t="s">
        <v>138</v>
      </c>
      <c r="F25" s="12" t="s">
        <v>138</v>
      </c>
      <c r="G25" s="24" t="s">
        <v>138</v>
      </c>
      <c r="H25" s="12" t="s">
        <v>138</v>
      </c>
      <c r="I25" s="12" t="s">
        <v>138</v>
      </c>
      <c r="J25" s="24" t="s">
        <v>138</v>
      </c>
      <c r="K25" s="12">
        <v>0</v>
      </c>
      <c r="L25" s="12">
        <v>15</v>
      </c>
      <c r="M25" s="24">
        <v>0.48148150000000001</v>
      </c>
      <c r="N25" s="12">
        <v>25</v>
      </c>
      <c r="O25" s="12">
        <v>30</v>
      </c>
      <c r="P25" s="24">
        <v>0.88571429999999995</v>
      </c>
      <c r="Q25" s="12">
        <v>35</v>
      </c>
    </row>
    <row r="26" spans="1:17" ht="15" customHeight="1" x14ac:dyDescent="0.2">
      <c r="A26" s="11" t="s">
        <v>24</v>
      </c>
      <c r="B26" t="s">
        <v>34</v>
      </c>
      <c r="C26" s="12">
        <v>85</v>
      </c>
      <c r="D26" s="24">
        <v>0.87755099999999997</v>
      </c>
      <c r="E26" s="12">
        <v>100</v>
      </c>
      <c r="F26" s="12">
        <v>100</v>
      </c>
      <c r="G26" s="24">
        <v>0.96116500000000005</v>
      </c>
      <c r="H26" s="12">
        <v>105</v>
      </c>
      <c r="I26" s="12">
        <v>95</v>
      </c>
      <c r="J26" s="24">
        <v>0.82905980000000001</v>
      </c>
      <c r="K26" s="12">
        <v>115</v>
      </c>
      <c r="L26" s="12">
        <v>30</v>
      </c>
      <c r="M26" s="24">
        <v>0.88571429999999995</v>
      </c>
      <c r="N26" s="12">
        <v>35</v>
      </c>
      <c r="O26" s="12" t="s">
        <v>138</v>
      </c>
      <c r="P26" s="24" t="s">
        <v>138</v>
      </c>
      <c r="Q26" s="12">
        <v>0</v>
      </c>
    </row>
    <row r="27" spans="1:17" ht="15" customHeight="1" x14ac:dyDescent="0.2">
      <c r="A27" s="11" t="s">
        <v>24</v>
      </c>
      <c r="B27" t="s">
        <v>44</v>
      </c>
      <c r="C27" s="12" t="s">
        <v>138</v>
      </c>
      <c r="D27" s="24" t="s">
        <v>138</v>
      </c>
      <c r="E27" s="12">
        <v>0</v>
      </c>
      <c r="F27" s="12" t="s">
        <v>138</v>
      </c>
      <c r="G27" s="24" t="s">
        <v>138</v>
      </c>
      <c r="H27" s="12">
        <v>0</v>
      </c>
      <c r="I27" s="12">
        <v>10</v>
      </c>
      <c r="J27" s="24">
        <v>1</v>
      </c>
      <c r="K27" s="12">
        <v>10</v>
      </c>
      <c r="L27" s="12" t="s">
        <v>138</v>
      </c>
      <c r="M27" s="24" t="s">
        <v>138</v>
      </c>
      <c r="N27" s="12">
        <v>0</v>
      </c>
      <c r="O27" s="12" t="s">
        <v>138</v>
      </c>
      <c r="P27" s="24" t="s">
        <v>138</v>
      </c>
      <c r="Q27" s="12">
        <v>0</v>
      </c>
    </row>
    <row r="28" spans="1:17" ht="15" customHeight="1" x14ac:dyDescent="0.2">
      <c r="A28" s="11" t="s">
        <v>24</v>
      </c>
      <c r="B28" t="s">
        <v>35</v>
      </c>
      <c r="C28" s="12" t="s">
        <v>139</v>
      </c>
      <c r="D28" s="24" t="s">
        <v>139</v>
      </c>
      <c r="E28" s="12" t="s">
        <v>139</v>
      </c>
      <c r="F28" s="12" t="s">
        <v>138</v>
      </c>
      <c r="G28" s="24" t="s">
        <v>138</v>
      </c>
      <c r="H28" s="12">
        <v>0</v>
      </c>
      <c r="I28" s="12" t="s">
        <v>138</v>
      </c>
      <c r="J28" s="24" t="s">
        <v>138</v>
      </c>
      <c r="K28" s="12">
        <v>0</v>
      </c>
      <c r="L28" s="12" t="s">
        <v>138</v>
      </c>
      <c r="M28" s="24" t="s">
        <v>138</v>
      </c>
      <c r="N28" s="12">
        <v>0</v>
      </c>
      <c r="O28" s="12" t="s">
        <v>138</v>
      </c>
      <c r="P28" s="24" t="s">
        <v>138</v>
      </c>
      <c r="Q28" s="12">
        <v>0</v>
      </c>
    </row>
    <row r="29" spans="1:17" ht="15" customHeight="1" x14ac:dyDescent="0.2">
      <c r="A29" s="11" t="s">
        <v>24</v>
      </c>
      <c r="B29" t="s">
        <v>45</v>
      </c>
      <c r="C29" s="12" t="s">
        <v>138</v>
      </c>
      <c r="D29" s="24" t="s">
        <v>138</v>
      </c>
      <c r="E29" s="12">
        <v>0</v>
      </c>
      <c r="F29" s="12" t="s">
        <v>138</v>
      </c>
      <c r="G29" s="24" t="s">
        <v>138</v>
      </c>
      <c r="H29" s="12">
        <v>0</v>
      </c>
      <c r="I29" s="12" t="s">
        <v>138</v>
      </c>
      <c r="J29" s="24" t="s">
        <v>138</v>
      </c>
      <c r="K29" s="12">
        <v>0</v>
      </c>
      <c r="L29" s="12" t="s">
        <v>138</v>
      </c>
      <c r="M29" s="24" t="s">
        <v>138</v>
      </c>
      <c r="N29" s="12">
        <v>0</v>
      </c>
      <c r="O29" s="12" t="s">
        <v>138</v>
      </c>
      <c r="P29" s="24" t="s">
        <v>138</v>
      </c>
      <c r="Q29" s="12">
        <v>0</v>
      </c>
    </row>
    <row r="30" spans="1:17" ht="15" customHeight="1" x14ac:dyDescent="0.2">
      <c r="A30" s="11" t="s">
        <v>24</v>
      </c>
      <c r="B30" t="s">
        <v>36</v>
      </c>
      <c r="C30" s="12" t="s">
        <v>138</v>
      </c>
      <c r="D30" s="24" t="s">
        <v>138</v>
      </c>
      <c r="E30" s="12">
        <v>0</v>
      </c>
      <c r="F30" s="12" t="s">
        <v>138</v>
      </c>
      <c r="G30" s="24" t="s">
        <v>138</v>
      </c>
      <c r="H30" s="12">
        <v>0</v>
      </c>
      <c r="I30" s="12" t="s">
        <v>138</v>
      </c>
      <c r="J30" s="24" t="s">
        <v>138</v>
      </c>
      <c r="K30" s="12">
        <v>0</v>
      </c>
      <c r="L30" s="12" t="s">
        <v>138</v>
      </c>
      <c r="M30" s="24" t="s">
        <v>138</v>
      </c>
      <c r="N30" s="12">
        <v>0</v>
      </c>
      <c r="O30" s="12" t="s">
        <v>138</v>
      </c>
      <c r="P30" s="24" t="s">
        <v>138</v>
      </c>
      <c r="Q30" s="12">
        <v>0</v>
      </c>
    </row>
    <row r="31" spans="1:17" ht="15" customHeight="1" x14ac:dyDescent="0.2">
      <c r="A31" s="11" t="s">
        <v>24</v>
      </c>
      <c r="B31" t="s">
        <v>37</v>
      </c>
      <c r="C31" s="12">
        <v>100</v>
      </c>
      <c r="D31" s="24">
        <v>0.97029699999999997</v>
      </c>
      <c r="E31" s="12">
        <v>100</v>
      </c>
      <c r="F31" s="12">
        <v>55</v>
      </c>
      <c r="G31" s="24">
        <v>0.96363639999999995</v>
      </c>
      <c r="H31" s="12">
        <v>55</v>
      </c>
      <c r="I31" s="12">
        <v>75</v>
      </c>
      <c r="J31" s="24">
        <v>1</v>
      </c>
      <c r="K31" s="12">
        <v>75</v>
      </c>
      <c r="L31" s="12" t="s">
        <v>138</v>
      </c>
      <c r="M31" s="24" t="s">
        <v>138</v>
      </c>
      <c r="N31" s="12">
        <v>0</v>
      </c>
      <c r="O31" s="12" t="s">
        <v>138</v>
      </c>
      <c r="P31" s="24" t="s">
        <v>138</v>
      </c>
      <c r="Q31" s="12">
        <v>0</v>
      </c>
    </row>
    <row r="32" spans="1:17" ht="15" customHeight="1" x14ac:dyDescent="0.2">
      <c r="A32" s="11" t="s">
        <v>24</v>
      </c>
      <c r="B32" t="s">
        <v>38</v>
      </c>
      <c r="C32" s="12" t="s">
        <v>138</v>
      </c>
      <c r="D32" s="24" t="s">
        <v>138</v>
      </c>
      <c r="E32" s="12">
        <v>0</v>
      </c>
      <c r="F32" s="12" t="s">
        <v>138</v>
      </c>
      <c r="G32" s="24" t="s">
        <v>138</v>
      </c>
      <c r="H32" s="12">
        <v>0</v>
      </c>
      <c r="I32" s="12" t="s">
        <v>138</v>
      </c>
      <c r="J32" s="24" t="s">
        <v>138</v>
      </c>
      <c r="K32" s="12">
        <v>0</v>
      </c>
      <c r="L32" s="12" t="s">
        <v>138</v>
      </c>
      <c r="M32" s="24" t="s">
        <v>138</v>
      </c>
      <c r="N32" s="12">
        <v>0</v>
      </c>
      <c r="O32" s="12" t="s">
        <v>138</v>
      </c>
      <c r="P32" s="24" t="s">
        <v>138</v>
      </c>
      <c r="Q32" s="12">
        <v>0</v>
      </c>
    </row>
    <row r="33" spans="1:17" ht="15" customHeight="1" x14ac:dyDescent="0.2">
      <c r="A33" s="11" t="s">
        <v>24</v>
      </c>
      <c r="B33" t="s">
        <v>46</v>
      </c>
      <c r="C33" s="12">
        <v>40</v>
      </c>
      <c r="D33" s="24">
        <v>0.9512195</v>
      </c>
      <c r="E33" s="12">
        <v>40</v>
      </c>
      <c r="F33" s="12">
        <v>45</v>
      </c>
      <c r="G33" s="24">
        <v>0.93877549999999998</v>
      </c>
      <c r="H33" s="12">
        <v>50</v>
      </c>
      <c r="I33" s="12">
        <v>45</v>
      </c>
      <c r="J33" s="24">
        <v>1</v>
      </c>
      <c r="K33" s="12">
        <v>45</v>
      </c>
      <c r="L33" s="12">
        <v>30</v>
      </c>
      <c r="M33" s="24">
        <v>1</v>
      </c>
      <c r="N33" s="12">
        <v>30</v>
      </c>
      <c r="O33" s="12">
        <v>5</v>
      </c>
      <c r="P33" s="24">
        <v>1</v>
      </c>
      <c r="Q33" s="12">
        <v>5</v>
      </c>
    </row>
    <row r="34" spans="1:17" ht="15" customHeight="1" x14ac:dyDescent="0.2">
      <c r="A34" s="11" t="s">
        <v>24</v>
      </c>
      <c r="B34" t="s">
        <v>47</v>
      </c>
      <c r="C34" s="12" t="s">
        <v>138</v>
      </c>
      <c r="D34" s="24" t="s">
        <v>138</v>
      </c>
      <c r="E34" s="12">
        <v>0</v>
      </c>
      <c r="F34" s="12" t="s">
        <v>138</v>
      </c>
      <c r="G34" s="24" t="s">
        <v>138</v>
      </c>
      <c r="H34" s="12">
        <v>0</v>
      </c>
      <c r="I34" s="12" t="s">
        <v>138</v>
      </c>
      <c r="J34" s="24" t="s">
        <v>138</v>
      </c>
      <c r="K34" s="12">
        <v>0</v>
      </c>
      <c r="L34" s="12" t="s">
        <v>138</v>
      </c>
      <c r="M34" s="24" t="s">
        <v>138</v>
      </c>
      <c r="N34" s="12">
        <v>0</v>
      </c>
      <c r="O34" s="12" t="s">
        <v>138</v>
      </c>
      <c r="P34" s="24" t="s">
        <v>138</v>
      </c>
      <c r="Q34" s="12">
        <v>0</v>
      </c>
    </row>
    <row r="35" spans="1:17" ht="15" customHeight="1" x14ac:dyDescent="0.2">
      <c r="A35" s="11" t="s">
        <v>24</v>
      </c>
      <c r="B35" t="s">
        <v>48</v>
      </c>
      <c r="C35" s="12" t="s">
        <v>138</v>
      </c>
      <c r="D35" s="24" t="s">
        <v>138</v>
      </c>
      <c r="E35" s="12">
        <v>0</v>
      </c>
      <c r="F35" s="12" t="s">
        <v>138</v>
      </c>
      <c r="G35" s="24" t="s">
        <v>138</v>
      </c>
      <c r="H35" s="12">
        <v>0</v>
      </c>
      <c r="I35" s="12" t="s">
        <v>138</v>
      </c>
      <c r="J35" s="24" t="s">
        <v>138</v>
      </c>
      <c r="K35" s="12">
        <v>0</v>
      </c>
      <c r="L35" s="12" t="s">
        <v>138</v>
      </c>
      <c r="M35" s="24" t="s">
        <v>138</v>
      </c>
      <c r="N35" s="12">
        <v>0</v>
      </c>
      <c r="O35" s="12" t="s">
        <v>138</v>
      </c>
      <c r="P35" s="24" t="s">
        <v>138</v>
      </c>
      <c r="Q35" s="12">
        <v>0</v>
      </c>
    </row>
    <row r="36" spans="1:17" ht="15" customHeight="1" x14ac:dyDescent="0.2">
      <c r="A36" s="11" t="s">
        <v>24</v>
      </c>
      <c r="B36" t="s">
        <v>40</v>
      </c>
      <c r="C36" s="12">
        <v>40</v>
      </c>
      <c r="D36" s="24">
        <v>1</v>
      </c>
      <c r="E36" s="12">
        <v>40</v>
      </c>
      <c r="F36" s="12">
        <v>30</v>
      </c>
      <c r="G36" s="24">
        <v>0.9393939</v>
      </c>
      <c r="H36" s="12">
        <v>35</v>
      </c>
      <c r="I36" s="12">
        <v>55</v>
      </c>
      <c r="J36" s="24">
        <v>0.91525420000000002</v>
      </c>
      <c r="K36" s="12">
        <v>60</v>
      </c>
      <c r="L36" s="12">
        <v>35</v>
      </c>
      <c r="M36" s="24">
        <v>0.87179490000000004</v>
      </c>
      <c r="N36" s="12">
        <v>40</v>
      </c>
      <c r="O36" s="12">
        <v>40</v>
      </c>
      <c r="P36" s="24">
        <v>0.97619049999999996</v>
      </c>
      <c r="Q36" s="12">
        <v>40</v>
      </c>
    </row>
    <row r="37" spans="1:17" ht="15" customHeight="1" x14ac:dyDescent="0.2">
      <c r="A37" s="11" t="s">
        <v>24</v>
      </c>
      <c r="B37" t="s">
        <v>49</v>
      </c>
      <c r="C37" s="12" t="s">
        <v>138</v>
      </c>
      <c r="D37" s="24" t="s">
        <v>138</v>
      </c>
      <c r="E37" s="12">
        <v>0</v>
      </c>
      <c r="F37" s="12" t="s">
        <v>138</v>
      </c>
      <c r="G37" s="24" t="s">
        <v>138</v>
      </c>
      <c r="H37" s="12">
        <v>0</v>
      </c>
      <c r="I37" s="12" t="s">
        <v>138</v>
      </c>
      <c r="J37" s="24" t="s">
        <v>138</v>
      </c>
      <c r="K37" s="12">
        <v>0</v>
      </c>
      <c r="L37" s="12" t="s">
        <v>138</v>
      </c>
      <c r="M37" s="24" t="s">
        <v>138</v>
      </c>
      <c r="N37" s="12">
        <v>0</v>
      </c>
      <c r="O37" s="12" t="s">
        <v>138</v>
      </c>
      <c r="P37" s="24" t="s">
        <v>138</v>
      </c>
      <c r="Q37" s="12">
        <v>0</v>
      </c>
    </row>
    <row r="38" spans="1:17" ht="15" customHeight="1" x14ac:dyDescent="0.2">
      <c r="A38" s="11" t="s">
        <v>24</v>
      </c>
      <c r="B38" t="s">
        <v>41</v>
      </c>
      <c r="C38" s="12">
        <v>65</v>
      </c>
      <c r="D38" s="24">
        <v>0.66</v>
      </c>
      <c r="E38" s="12">
        <v>100</v>
      </c>
      <c r="F38" s="12">
        <v>60</v>
      </c>
      <c r="G38" s="24">
        <v>0.84722220000000004</v>
      </c>
      <c r="H38" s="12">
        <v>70</v>
      </c>
      <c r="I38" s="12">
        <v>75</v>
      </c>
      <c r="J38" s="24">
        <v>0.84615379999999996</v>
      </c>
      <c r="K38" s="12">
        <v>90</v>
      </c>
      <c r="L38" s="12">
        <v>50</v>
      </c>
      <c r="M38" s="24">
        <v>0.81967210000000001</v>
      </c>
      <c r="N38" s="12">
        <v>60</v>
      </c>
      <c r="O38" s="12">
        <v>40</v>
      </c>
      <c r="P38" s="24">
        <v>0.86666670000000001</v>
      </c>
      <c r="Q38" s="12">
        <v>45</v>
      </c>
    </row>
    <row r="39" spans="1:17" ht="15" customHeight="1" x14ac:dyDescent="0.2">
      <c r="A39" s="11" t="s">
        <v>26</v>
      </c>
      <c r="B39" t="s">
        <v>50</v>
      </c>
      <c r="C39" s="12" t="s">
        <v>138</v>
      </c>
      <c r="D39" s="24" t="s">
        <v>138</v>
      </c>
      <c r="E39" s="12">
        <v>0</v>
      </c>
      <c r="F39" s="12" t="s">
        <v>138</v>
      </c>
      <c r="G39" s="24" t="s">
        <v>138</v>
      </c>
      <c r="H39" s="12">
        <v>0</v>
      </c>
      <c r="I39" s="12" t="s">
        <v>138</v>
      </c>
      <c r="J39" s="24" t="s">
        <v>138</v>
      </c>
      <c r="K39" s="12">
        <v>0</v>
      </c>
      <c r="L39" s="12" t="s">
        <v>138</v>
      </c>
      <c r="M39" s="24" t="s">
        <v>138</v>
      </c>
      <c r="N39" s="12">
        <v>0</v>
      </c>
      <c r="O39" s="12" t="s">
        <v>138</v>
      </c>
      <c r="P39" s="24" t="s">
        <v>138</v>
      </c>
      <c r="Q39" s="12">
        <v>0</v>
      </c>
    </row>
    <row r="40" spans="1:17" ht="15" customHeight="1" x14ac:dyDescent="0.2">
      <c r="A40" s="11" t="s">
        <v>26</v>
      </c>
      <c r="B40" t="s">
        <v>51</v>
      </c>
      <c r="C40" s="12" t="s">
        <v>138</v>
      </c>
      <c r="D40" s="24" t="s">
        <v>138</v>
      </c>
      <c r="E40" s="12">
        <v>0</v>
      </c>
      <c r="F40" s="12" t="s">
        <v>138</v>
      </c>
      <c r="G40" s="24" t="s">
        <v>138</v>
      </c>
      <c r="H40" s="12">
        <v>0</v>
      </c>
      <c r="I40" s="12" t="s">
        <v>138</v>
      </c>
      <c r="J40" s="24" t="s">
        <v>138</v>
      </c>
      <c r="K40" s="12">
        <v>0</v>
      </c>
      <c r="L40" s="12" t="s">
        <v>138</v>
      </c>
      <c r="M40" s="24" t="s">
        <v>138</v>
      </c>
      <c r="N40" s="12">
        <v>0</v>
      </c>
      <c r="O40" s="12" t="s">
        <v>138</v>
      </c>
      <c r="P40" s="24" t="s">
        <v>138</v>
      </c>
      <c r="Q40"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Ryan MacGregor</cp:lastModifiedBy>
  <cp:lastPrinted>2022-07-29T13:49:33Z</cp:lastPrinted>
  <dcterms:created xsi:type="dcterms:W3CDTF">2022-07-17T18:44:53Z</dcterms:created>
  <dcterms:modified xsi:type="dcterms:W3CDTF">2022-09-05T09:58:11Z</dcterms:modified>
</cp:coreProperties>
</file>