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W:\Attainment Statistics (August)\Reports 2022\"/>
    </mc:Choice>
  </mc:AlternateContent>
  <xr:revisionPtr revIDLastSave="0" documentId="13_ncr:1_{3AD3B09D-3D28-43B9-B967-0B859E1441C4}" xr6:coauthVersionLast="47" xr6:coauthVersionMax="47" xr10:uidLastSave="{00000000-0000-0000-0000-000000000000}"/>
  <bookViews>
    <workbookView xWindow="-120" yWindow="-120" windowWidth="38640" windowHeight="21240" tabRatio="781" xr2:uid="{00000000-000D-0000-FFFF-FFFF00000000}"/>
  </bookViews>
  <sheets>
    <sheet name="Contents" sheetId="1" r:id="rId1"/>
    <sheet name="EA1" sheetId="2" r:id="rId2"/>
    <sheet name="EA2" sheetId="15" r:id="rId3"/>
    <sheet name="EA3" sheetId="16" r:id="rId4"/>
    <sheet name="EA4" sheetId="17" r:id="rId5"/>
    <sheet name="EA5" sheetId="18" r:id="rId6"/>
    <sheet name="EA6" sheetId="19" r:id="rId7"/>
    <sheet name="EA7" sheetId="20" r:id="rId8"/>
    <sheet name="EA8" sheetId="21" r:id="rId9"/>
    <sheet name="EA9" sheetId="22" r:id="rId10"/>
    <sheet name="EA10" sheetId="23" r:id="rId11"/>
    <sheet name="EA11" sheetId="24" r:id="rId12"/>
    <sheet name="EA12" sheetId="25" r:id="rId13"/>
    <sheet name="EA13" sheetId="26" r:id="rId14"/>
    <sheet name="EA14" sheetId="27" r:id="rId15"/>
    <sheet name="EA15" sheetId="28" r:id="rId16"/>
    <sheet name="EA16" sheetId="29" r:id="rId17"/>
    <sheet name="EA17" sheetId="30" r:id="rId18"/>
    <sheet name="EA18" sheetId="31" r:id="rId19"/>
    <sheet name="EA19" sheetId="32" r:id="rId20"/>
    <sheet name="EA20" sheetId="33" r:id="rId21"/>
    <sheet name="EA21" sheetId="34" r:id="rId22"/>
    <sheet name="EA22" sheetId="35" r:id="rId23"/>
    <sheet name="EA23" sheetId="36" r:id="rId24"/>
    <sheet name="EA24" sheetId="37" r:id="rId25"/>
    <sheet name="EA25" sheetId="38" r:id="rId26"/>
    <sheet name="EA26" sheetId="39" r:id="rId27"/>
    <sheet name="EA27" sheetId="40" r:id="rId28"/>
    <sheet name="EA28" sheetId="41" r:id="rId29"/>
    <sheet name="EA29" sheetId="42" r:id="rId30"/>
    <sheet name="EA30" sheetId="43" r:id="rId31"/>
    <sheet name="EA31" sheetId="44" r:id="rId32"/>
    <sheet name="EA32" sheetId="45" r:id="rId33"/>
    <sheet name="Notes" sheetId="1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<sst xmlns="http://schemas.openxmlformats.org/spreadsheetml/2006/main" count="7366" uniqueCount="153">
  <si>
    <t>Head of Profession: Stephen J. Price</t>
  </si>
  <si>
    <t>Contact: data.analytics@sqa.org.uk</t>
  </si>
  <si>
    <t>Some shorthand is used in this table, [c] where the value is suppressed to protect against the risk of disclosure of personal information, [low] for a value less than 0.05% and [z] for not applicable</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</si>
  <si>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</si>
  <si>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</si>
  <si>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</si>
  <si>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</si>
  <si>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</si>
  <si>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</si>
  <si>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</si>
  <si>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</si>
  <si>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</si>
  <si>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</si>
  <si>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</si>
  <si>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</si>
  <si>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</si>
  <si>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</si>
  <si>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</si>
  <si>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</si>
  <si>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French</t>
  </si>
  <si>
    <t>Gaelic (Learners)</t>
  </si>
  <si>
    <t>Gàidhlig</t>
  </si>
  <si>
    <t>German</t>
  </si>
  <si>
    <t>Italian</t>
  </si>
  <si>
    <t>Physical Education</t>
  </si>
  <si>
    <t>Spanish</t>
  </si>
  <si>
    <t>Total</t>
  </si>
  <si>
    <t>Administration and IT</t>
  </si>
  <si>
    <t>Applications of Mathematics</t>
  </si>
  <si>
    <t>Art and Design</t>
  </si>
  <si>
    <t>Biology</t>
  </si>
  <si>
    <t>Business</t>
  </si>
  <si>
    <t>Chemistry</t>
  </si>
  <si>
    <t>Chinese Languages</t>
  </si>
  <si>
    <t>Classical Studies</t>
  </si>
  <si>
    <t>Computing Science</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</si>
  <si>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</si>
  <si>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</si>
  <si>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</si>
  <si>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</si>
  <si>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</si>
  <si>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</si>
  <si>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</si>
  <si>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</si>
  <si>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</si>
  <si>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</si>
  <si>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</si>
  <si>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</si>
  <si>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</si>
  <si>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</si>
  <si>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</si>
  <si>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</si>
  <si>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</si>
  <si>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</si>
  <si>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</si>
  <si>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Care</t>
  </si>
  <si>
    <t>Design and Manufacture</t>
  </si>
  <si>
    <t>Engineering Science</t>
  </si>
  <si>
    <t>Graphic Communication</t>
  </si>
  <si>
    <t>Mathematics</t>
  </si>
  <si>
    <t>Practical Electronics</t>
  </si>
  <si>
    <t>Practical Metalworking</t>
  </si>
  <si>
    <t>Practical Woodworking</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</si>
  <si>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</si>
  <si>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</si>
  <si>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</si>
  <si>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</si>
  <si>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</si>
  <si>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</si>
  <si>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</si>
  <si>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[note 3]</t>
  </si>
  <si>
    <t>National 2, National 3 and Skills for Work Courses are a flexible provision. Candidates may complete the courses over more than one academic year. The results are not directly comparable with other courses because of this flexibility. </t>
  </si>
  <si>
    <t>[note 4]</t>
  </si>
  <si>
    <t>[note 5]</t>
  </si>
  <si>
    <t>[note 6]</t>
  </si>
  <si>
    <t>[note 7]</t>
  </si>
  <si>
    <t>[note 8]</t>
  </si>
  <si>
    <t>[note 9]</t>
  </si>
  <si>
    <t>The number entered for and resulted may change after results day due to completion of post-certification procedures such as appeals and malpractice. </t>
  </si>
  <si>
    <t>Qualifications with no entries in the five-year reporting period are not included. </t>
  </si>
  <si>
    <t>Refer to the background information document for additional information such as data sources, methodology and limitations. </t>
  </si>
  <si>
    <t>We welcome your feedback on our publications. Should you have any comments on this statistical release and how to improve it to meet your needs please contact us using data.analytics@sqa.org.uk.</t>
  </si>
  <si>
    <t>Release date: 20 September 2022</t>
  </si>
  <si>
    <t>Table 1: Aberdeen City Council Education Department</t>
  </si>
  <si>
    <t>Table 2: Aberdeenshire Council Education Department</t>
  </si>
  <si>
    <t>Table 3: Angus Council Education Department</t>
  </si>
  <si>
    <t>Table 4: Argyll And Bute Council Education Department</t>
  </si>
  <si>
    <t>Table 5: City Of Glasgow Council Education Department</t>
  </si>
  <si>
    <t>Table 6: Clackmannanshire Council Education Department</t>
  </si>
  <si>
    <t>Table 7: Dumfries And Galloway Council Education Department</t>
  </si>
  <si>
    <t>Table 8: Dundee City Council Education Department</t>
  </si>
  <si>
    <t>Table 9: East Ayrshire Council Education Department</t>
  </si>
  <si>
    <t>Table 10: East Dunbartonshire Council Education Department</t>
  </si>
  <si>
    <t>Table 11: East Lothian Council Education Department</t>
  </si>
  <si>
    <t>Table 12: East Renfrewshire Council Education Department</t>
  </si>
  <si>
    <t>Table 13: Falkirk Council Education Department</t>
  </si>
  <si>
    <t>Table 14: Fife Council Education Department</t>
  </si>
  <si>
    <t>Table 15: Highland Council Education Department</t>
  </si>
  <si>
    <t>Table 16: Inverclyde Council Education Department</t>
  </si>
  <si>
    <t>Table 17: Midlothian Council Education Department</t>
  </si>
  <si>
    <t>Table 18: North Ayrshire Council Education Department</t>
  </si>
  <si>
    <t>Table 19: North Lanarkshire Council Education Department</t>
  </si>
  <si>
    <t>Table 20: Orkney Islands Council Education Department</t>
  </si>
  <si>
    <t>Table 21: Perth &amp; Kinross Council Education Department</t>
  </si>
  <si>
    <t>Table 22: Renfrewshire Council Education Department</t>
  </si>
  <si>
    <t>Table 23: Scottish Borders Council Education Department</t>
  </si>
  <si>
    <t>Table 24: Shetland Islands Council Education Department</t>
  </si>
  <si>
    <t>Table 25: South Ayrshire Council Education Department</t>
  </si>
  <si>
    <t>Table 26: South Lanarkshire Council Education Department</t>
  </si>
  <si>
    <t>Table 27: Stirling Council Education Department</t>
  </si>
  <si>
    <t>Table 28: The City Of Edinburgh Council Education Department</t>
  </si>
  <si>
    <t>Table 29: The Moray Council Education Department</t>
  </si>
  <si>
    <t>Table 30: West Dunbartonshire Council Education Department</t>
  </si>
  <si>
    <t>Table 31: West Lothian Council Education Department</t>
  </si>
  <si>
    <t>Table 32: Western Isles Council Education Department</t>
  </si>
  <si>
    <t>Table 1: Provisional National 4 Attainment - Aberdeen City Council Education Department</t>
  </si>
  <si>
    <t>Table 22: Provisional National 4 Attainment - Renfrewshire Council Education Department</t>
  </si>
  <si>
    <t>Table 21: Provisional National 4 Attainment - Perth &amp; Kinross Council Education Department</t>
  </si>
  <si>
    <t>Table 20: Provisional National 4 Attainment - Orkney Islands Council Education Department</t>
  </si>
  <si>
    <t>Table 19: Provisional National 4 Attainment - North Lanarkshire Council Education Department</t>
  </si>
  <si>
    <t>Table 18: Provisional National 4 Attainment - North Ayrshire Council Education Department</t>
  </si>
  <si>
    <t>Table 17: Provisional National 4 Attainment - Midlothian Council Education Department</t>
  </si>
  <si>
    <t>Table 16: Provisional National 4 Attainment - Inverclyde Council Education Department</t>
  </si>
  <si>
    <t>Table 15: Provisional National 4 Attainment - Highland Council Education Department</t>
  </si>
  <si>
    <t>Table 14: Provisional National 4 Attainment - Fife Council Education Department</t>
  </si>
  <si>
    <t>Table 13: Provisional National 4 Attainment - Falkirk Council Education Department</t>
  </si>
  <si>
    <t>Table 12: Provisional National 4 Attainment - East Renfrewshire Council Education Department</t>
  </si>
  <si>
    <t>Table 10: Provisional National 4 Attainment - East Dunbartonshire Council Education Department</t>
  </si>
  <si>
    <t>Table 9: Provisional National 4 Attainment - East Ayrshire Council Education Department</t>
  </si>
  <si>
    <t>Table 8: Provisional National 4 Attainment - Dundee City Council Education Department</t>
  </si>
  <si>
    <t>Table 7: Provisional National 4 Attainment - Dumfries and Galloway Council Education Department</t>
  </si>
  <si>
    <t>Table 6: Provisional National 4 Attainment - Clackmannanshire Council Education Department</t>
  </si>
  <si>
    <t>Table 5: Provisional National 4 Attainment - City of Glasgow Council Education Department</t>
  </si>
  <si>
    <t>Table 4: Provisional National 4 Attainment - Argyll and Bute Council Education Department</t>
  </si>
  <si>
    <t>Table 3: Provisional National 4 Attainment - Angus Council Education Department</t>
  </si>
  <si>
    <t>Table 2: Provisional National 4 Attainment - Aberdeenshire Council Education Department</t>
  </si>
  <si>
    <t>Table 32: Provisional National 4 Attainment - Western Isles Council Education Department</t>
  </si>
  <si>
    <t>Table 31: Provisional National 4 Attainment - West Lothian Council Education Department</t>
  </si>
  <si>
    <t>Table 30: Provisional National 4 Attainment - West Dunbartonshire Council Education Department</t>
  </si>
  <si>
    <t>Table 29: Provisional National 4 Attainment - The Moray Council Education Department</t>
  </si>
  <si>
    <t>Table 28: Provisional National 4 Attainment - The City of Edinburgh Council Education Department</t>
  </si>
  <si>
    <t>Table 27: Provisional National 4 Attainment - Stirling Council Education Department</t>
  </si>
  <si>
    <t>Table 26: Provisional National 4 Attainment - South Lanarkshire Council Education Department</t>
  </si>
  <si>
    <t>Table 25: Provisional National 4 Attainment - South Ayrshire Council Education Department</t>
  </si>
  <si>
    <t>Table 24: Provisional National 4 Attainment - Shetland Islands Council Education Department</t>
  </si>
  <si>
    <t>Table 23: Provisional National 4 Attainment - Scottish Borders Council Education Department</t>
  </si>
  <si>
    <t>[z]</t>
  </si>
  <si>
    <t>[c]</t>
  </si>
  <si>
    <t>The education authority categories used in these statistics result from the related centre types ‘Education Authority - Secondary School’ and ‘Education Authority - Special School’. </t>
  </si>
  <si>
    <t>Reference: 22PAEN4</t>
  </si>
  <si>
    <t>Provisional Attainment Statistics - August 2022 - Education Authority - National 4 presents a summary of entries and attainment on results day in August for each of the 32 education authorities in Scotland.</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</si>
  <si>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t>
  </si>
  <si>
    <t>Provisional Attainment Statistics - August 2022 - Education Authority - National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</si>
</sst>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b/>
      <u/>
      <sz val="12"/>
      <color rgb="FF4472C4"/>
      <name val="Arial"/>
      <family val="2"/>
    </font>
    <font>
      <b/>
      <sz val="12"/>
      <color rgb="FF000000"/>
      <name val="Arial"/>
      <family val="2"/>
    </font>
    <font>
      <sz val="7"/>
      <color rgb="FF242424"/>
      <name val="Segoe UI"/>
      <family val="2"/>
    </font>
    <font>
      <sz val="12"/>
      <color rgb="FF242424"/>
      <name val="Arial"/>
      <family val="2"/>
    </font>
    <font>
      <sz val="11"/>
      <color rgb="FF000000"/>
      <name val="Arial"/>
      <family val="2"/>
    </font>
    <font>
      <u/>
      <sz val="11"/>
      <color rgb="FF0563C1"/>
      <name val="Arial"/>
      <family val="2"/>
    </font>
    <font>
      <sz val="8"/>
      <name val="Arial"/>
      <family val="2"/>
    </font>
    <font>
      <sz val="12"/>
      <color rgb="FF000000"/>
      <name val="Arial"/>
      <family val="2"/>
    </font>
  </fonts>
  <fills count="2">
    <fill>
      <patternFill patternType="none"/>
    </fill>
    <fill>
      <patternFill patternType="gray125"/>
    </fill>
  </fills>
  <borders count="2">
    <border>
      <left/>
      <right/>
      <top/>
      <bottom/>
      <diagonal/>
    </border>
    <border>
      <left/>
      <right/>
      <top/>
      <bottom style="thin">
        <color rgb="FF000000"/>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9" fontId="12" fillId="0" borderId="0" applyFont="0" applyFill="0" applyBorder="0" applyAlignment="0" applyProtection="0"/>
  </cellStyleXfs>
  <cellXfs count="31">
    <xf numFmtId="0" fontId="0" fillId="0" borderId="0" xfId="0"/>
    <xf numFmtId="0" fontId="3" fillId="0" borderId="0" xfId="1"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1" applyFont="1" applyAlignment="1">
      <alignment horizontal="left" vertical="center" wrapText="1"/>
    </xf>
    <xf numFmtId="0" fontId="5" fillId="0" borderId="0" xfId="0" applyFont="1"/>
    <xf numFmtId="0" fontId="6" fillId="0" borderId="0" xfId="0" applyFont="1"/>
    <xf numFmtId="0" fontId="3" fillId="0" borderId="0" xfId="1" applyFont="1" applyAlignment="1">
      <alignment vertical="center"/>
    </xf>
    <xf numFmtId="3" fontId="3" fillId="0" borderId="0" xfId="1" applyNumberFormat="1" applyFont="1" applyAlignment="1">
      <alignment vertical="center"/>
    </xf>
    <xf numFmtId="0" fontId="7" fillId="0" borderId="0" xfId="0" applyFont="1"/>
    <xf numFmtId="3" fontId="0" fillId="0" borderId="0" xfId="0" applyNumberFormat="1"/>
    <xf numFmtId="164" fontId="0" fillId="0" borderId="0" xfId="0" applyNumberFormat="1"/>
    <xf numFmtId="0" fontId="8" fillId="0" borderId="0" xfId="0" applyFont="1" applyAlignment="1">
      <alignment vertical="center"/>
    </xf>
    <xf numFmtId="0" fontId="8" fillId="0" borderId="0" xfId="0" applyFont="1" applyAlignment="1">
      <alignment vertical="center" wrapText="1"/>
    </xf>
    <xf numFmtId="164" fontId="3" fillId="0" borderId="0" xfId="1" applyNumberFormat="1" applyFont="1" applyAlignment="1">
      <alignment vertical="center"/>
    </xf>
    <xf numFmtId="3" fontId="0" fillId="0" borderId="0" xfId="0" applyNumberFormat="1" applyAlignment="1">
      <alignment vertical="center"/>
    </xf>
    <xf numFmtId="164" fontId="0" fillId="0" borderId="0" xfId="0" applyNumberFormat="1" applyAlignment="1">
      <alignment vertical="center"/>
    </xf>
    <xf numFmtId="0" fontId="0" fillId="0" borderId="0" xfId="0" applyAlignment="1">
      <alignment vertical="center"/>
    </xf>
    <xf numFmtId="0" fontId="6" fillId="0" borderId="1" xfId="0" applyFont="1" applyBorder="1" applyAlignment="1">
      <alignment horizontal="center"/>
    </xf>
    <xf numFmtId="3" fontId="6" fillId="0" borderId="1" xfId="0" applyNumberFormat="1" applyFont="1" applyBorder="1" applyAlignment="1">
      <alignment horizontal="center"/>
    </xf>
    <xf numFmtId="164" fontId="6" fillId="0" borderId="1" xfId="0" applyNumberFormat="1" applyFont="1" applyBorder="1" applyAlignment="1">
      <alignment horizontal="center"/>
    </xf>
    <xf numFmtId="0" fontId="0" fillId="0" borderId="0" xfId="0" applyAlignment="1">
      <alignment horizontal="center"/>
    </xf>
    <xf numFmtId="3" fontId="0" fillId="0" borderId="0" xfId="0" applyNumberFormat="1" applyAlignment="1">
      <alignment horizontal="right"/>
    </xf>
    <xf numFmtId="0" fontId="0" fillId="0" borderId="1" xfId="0" applyBorder="1"/>
    <xf numFmtId="3" fontId="0" fillId="0" borderId="1" xfId="0" applyNumberFormat="1" applyBorder="1" applyAlignment="1">
      <alignment horizontal="right"/>
    </xf>
    <xf numFmtId="0" fontId="6" fillId="0" borderId="1" xfId="0" applyFont="1" applyBorder="1" applyAlignment="1">
      <alignment horizontal="left"/>
    </xf>
    <xf numFmtId="0" fontId="0" fillId="0" borderId="0" xfId="0" applyAlignment="1">
      <alignment horizontal="left" vertical="top"/>
    </xf>
    <xf numFmtId="0" fontId="9" fillId="0" borderId="0" xfId="0" applyFont="1" applyAlignment="1">
      <alignment horizontal="left" vertical="top" wrapText="1"/>
    </xf>
    <xf numFmtId="0" fontId="10" fillId="0" borderId="0" xfId="2" applyFont="1" applyAlignment="1">
      <alignment horizontal="left" vertical="top" wrapText="1"/>
    </xf>
    <xf numFmtId="164" fontId="0" fillId="0" borderId="0" xfId="3" applyNumberFormat="1" applyFont="1" applyAlignment="1">
      <alignment horizontal="right"/>
    </xf>
    <xf numFmtId="164" fontId="0" fillId="0" borderId="1" xfId="3" applyNumberFormat="1" applyFont="1" applyBorder="1" applyAlignment="1">
      <alignment horizontal="right"/>
    </xf>
  </cellXfs>
  <cellStyles count="4">
    <cellStyle name="Heading 1" xfId="1" builtinId="16" customBuiltin="1"/>
    <cellStyle name="Hyperlink" xfId="2" xr:uid="{00000000-0005-0000-0000-000001000000}"/>
    <cellStyle name="Normal" xfId="0" builtinId="0" customBuiltin="1"/>
    <cellStyle name="Percent" xfId="3" builtinId="5"/>
  </cellStyles>
  <dxfs count="470">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_provisional_ea1_attainment" displayName="table_1_provisional_ea1_attainment" ref="A3:P47" totalsRowShown="0">
  <tableColumns count="16">
    <tableColumn id="1" xr3:uid="{00000000-0010-0000-0000-000001000000}" name="Subject"/>
    <tableColumn id="2" xr3:uid="{00000000-0010-0000-0000-000002000000}" name="Awarded Count 2022"/>
    <tableColumn id="3" xr3:uid="{00000000-0010-0000-0000-000003000000}" name="Awarded Percentage 2022" dataDxfId="469" dataCellStyle="Percent"/>
    <tableColumn id="4" xr3:uid="{00000000-0010-0000-0000-000004000000}" name="Entries 2022"/>
    <tableColumn id="5" xr3:uid="{00000000-0010-0000-0000-000005000000}" name="Awarded Count 2021"/>
    <tableColumn id="6" xr3:uid="{00000000-0010-0000-0000-000006000000}" name="Awarded Percentage 2021" dataDxfId="468" dataCellStyle="Percent"/>
    <tableColumn id="7" xr3:uid="{00000000-0010-0000-0000-000007000000}" name="Entries 2021"/>
    <tableColumn id="8" xr3:uid="{00000000-0010-0000-0000-000008000000}" name="Awarded Count 2020"/>
    <tableColumn id="9" xr3:uid="{00000000-0010-0000-0000-000009000000}" name="Awarded Percentage 2020" dataDxfId="467" dataCellStyle="Percent"/>
    <tableColumn id="10" xr3:uid="{00000000-0010-0000-0000-00000A000000}" name="Entries 2020"/>
    <tableColumn id="11" xr3:uid="{00000000-0010-0000-0000-00000B000000}" name="Awarded Count 2019"/>
    <tableColumn id="12" xr3:uid="{00000000-0010-0000-0000-00000C000000}" name="Awarded Percentage 2019" dataDxfId="466" dataCellStyle="Percent"/>
    <tableColumn id="13" xr3:uid="{00000000-0010-0000-0000-00000D000000}" name="Entries 2019"/>
    <tableColumn id="14" xr3:uid="{00000000-0010-0000-0000-00000E000000}" name="Awarded Count 2018"/>
    <tableColumn id="15" xr3:uid="{00000000-0010-0000-0000-00000F000000}" name="Awarded Percentage 2018" dataDxfId="465" dataCellStyle="Percent"/>
    <tableColumn id="16" xr3:uid="{00000000-0010-0000-0000-000010000000}" name="Entries 201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BF8158B-50F9-45DC-8E3B-A73AA2150072}" name="table_10_provisional_ea10_attainment" displayName="table_10_provisional_ea10_attainment" ref="A3:P47" totalsRowShown="0">
  <tableColumns count="16">
    <tableColumn id="1" xr3:uid="{34D70477-6532-4F89-B222-DD621BF3C36A}" name="Subject"/>
    <tableColumn id="2" xr3:uid="{CA827475-ABFD-475C-9484-2574852B1DF3}" name="Awarded Count 2022" dataDxfId="344"/>
    <tableColumn id="3" xr3:uid="{62150B42-8AE2-4D49-B9C2-756B6C2782D1}" name="Awarded Percentage 2022" dataDxfId="343" dataCellStyle="Percent"/>
    <tableColumn id="4" xr3:uid="{9D589CEB-C5BB-4D84-9A7C-5B203F188163}" name="Entries 2022" dataDxfId="342"/>
    <tableColumn id="5" xr3:uid="{7424A393-A94D-46F8-93E9-8E24D32F80D7}" name="Awarded Count 2021" dataDxfId="341"/>
    <tableColumn id="6" xr3:uid="{D2F38B25-C5A1-4AAA-B042-2243D24F8908}" name="Awarded Percentage 2021" dataDxfId="340" dataCellStyle="Percent"/>
    <tableColumn id="7" xr3:uid="{2E21CB5A-0463-4A16-8D22-D2C800CD9512}" name="Entries 2021" dataDxfId="339"/>
    <tableColumn id="8" xr3:uid="{EBFA1878-C792-4495-9985-ACE5BB64E5A6}" name="Awarded Count 2020" dataDxfId="338"/>
    <tableColumn id="9" xr3:uid="{DF4F9A94-11C3-4B0A-A3CF-B97A3F7F8E7E}" name="Awarded Percentage 2020" dataDxfId="337" dataCellStyle="Percent"/>
    <tableColumn id="10" xr3:uid="{7D3FF018-DAC3-4561-8076-50838BC79D8D}" name="Entries 2020" dataDxfId="336"/>
    <tableColumn id="11" xr3:uid="{83D79998-18EF-4FA9-B756-CD51F8116D6E}" name="Awarded Count 2019" dataDxfId="335"/>
    <tableColumn id="12" xr3:uid="{56472A8A-0E59-4AEC-B5E6-6C6945FAECEE}" name="Awarded Percentage 2019" dataDxfId="334" dataCellStyle="Percent"/>
    <tableColumn id="13" xr3:uid="{C57820CC-8571-425B-B7CA-04CFD084D4F5}" name="Entries 2019" dataDxfId="333"/>
    <tableColumn id="14" xr3:uid="{64B7813D-B7AA-44F6-8167-54A2C3467EC8}" name="Awarded Count 2018" dataDxfId="332"/>
    <tableColumn id="15" xr3:uid="{ADCF5D8E-5966-4449-9F95-020577FBAC16}" name="Awarded Percentage 2018" dataDxfId="331" dataCellStyle="Percent"/>
    <tableColumn id="16" xr3:uid="{18BC26D6-0E39-4E29-9679-E82542C72524}" name="Entries 2018" dataDxfId="33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6C1618E-661F-45C1-894F-8DAC0327F608}" name="table_11_provisional_ea11_attainment" displayName="table_11_provisional_ea11_attainment" ref="A3:P47" totalsRowShown="0">
  <tableColumns count="16">
    <tableColumn id="1" xr3:uid="{466949B9-C562-4094-8149-940D71512941}" name="Subject"/>
    <tableColumn id="2" xr3:uid="{3E8E92C0-6149-47A0-88C7-7CEFDC715E8D}" name="Awarded Count 2022" dataDxfId="329"/>
    <tableColumn id="3" xr3:uid="{6DBFEC8A-5048-4749-B166-5D4E88C95C5B}" name="Awarded Percentage 2022" dataDxfId="328" dataCellStyle="Percent"/>
    <tableColumn id="4" xr3:uid="{009CB05D-0236-41E8-9F3C-05428FD79117}" name="Entries 2022" dataDxfId="327"/>
    <tableColumn id="5" xr3:uid="{DE594692-6D61-4FB7-8529-04A67E6014F8}" name="Awarded Count 2021" dataDxfId="326"/>
    <tableColumn id="6" xr3:uid="{7A2F3F83-A04F-4246-AAA8-EFACB8E2686C}" name="Awarded Percentage 2021" dataDxfId="325" dataCellStyle="Percent"/>
    <tableColumn id="7" xr3:uid="{2D34703C-4543-4FF7-B3F1-A6FA90E35357}" name="Entries 2021" dataDxfId="324"/>
    <tableColumn id="8" xr3:uid="{45D3E9E0-5006-4F87-AE0C-15B9E32E17D9}" name="Awarded Count 2020" dataDxfId="323"/>
    <tableColumn id="9" xr3:uid="{9602F539-1628-4D56-9557-2C5D2A0B5871}" name="Awarded Percentage 2020" dataDxfId="322" dataCellStyle="Percent"/>
    <tableColumn id="10" xr3:uid="{A839E1DF-B9DD-45F0-A086-4DE2133B48CD}" name="Entries 2020" dataDxfId="321"/>
    <tableColumn id="11" xr3:uid="{BDFAB8D9-5EFB-455D-83A7-6472D90DE993}" name="Awarded Count 2019" dataDxfId="320"/>
    <tableColumn id="12" xr3:uid="{82F9DCBE-8FD1-443B-9070-A06E8D82D7D1}" name="Awarded Percentage 2019" dataDxfId="319" dataCellStyle="Percent"/>
    <tableColumn id="13" xr3:uid="{D8717FF8-B599-4ED0-909F-8C2F1BE44B26}" name="Entries 2019" dataDxfId="318"/>
    <tableColumn id="14" xr3:uid="{5A91FC3B-B422-4773-9BB1-5C7A015F8881}" name="Awarded Count 2018" dataDxfId="317"/>
    <tableColumn id="15" xr3:uid="{25E21BEC-C099-4E17-99D3-2C38C0324DAB}" name="Awarded Percentage 2018" dataDxfId="316" dataCellStyle="Percent"/>
    <tableColumn id="16" xr3:uid="{CF384BF3-494B-4CF4-9FCD-0FFFA166B1D1}" name="Entries 2018" dataDxfId="31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0F74EA8-59E7-4867-A4A6-233E196CD3E3}" name="table_12_provisional_ea12_attainment" displayName="table_12_provisional_ea12_attainment" ref="A3:P47" totalsRowShown="0">
  <tableColumns count="16">
    <tableColumn id="1" xr3:uid="{003EE55F-9567-45CB-8712-2CF487D387EE}" name="Subject"/>
    <tableColumn id="2" xr3:uid="{46EB797C-9BAF-4341-813B-C67775BD94D4}" name="Awarded Count 2022" dataDxfId="314"/>
    <tableColumn id="3" xr3:uid="{2B15FFD7-A9B4-41BB-8FE3-5E61C0EBD6FB}" name="Awarded Percentage 2022" dataDxfId="313" dataCellStyle="Percent"/>
    <tableColumn id="4" xr3:uid="{E8DC3F2B-C25E-4E55-AD8A-988315871110}" name="Entries 2022" dataDxfId="312"/>
    <tableColumn id="5" xr3:uid="{FE09ACE2-D6C5-4E70-8ECD-358E73E02B0C}" name="Awarded Count 2021" dataDxfId="311"/>
    <tableColumn id="6" xr3:uid="{6D0D279A-7A43-409E-96DA-875D48057868}" name="Awarded Percentage 2021" dataDxfId="310" dataCellStyle="Percent"/>
    <tableColumn id="7" xr3:uid="{28245AC7-EBC5-4918-96D3-B9DF428080C6}" name="Entries 2021" dataDxfId="309"/>
    <tableColumn id="8" xr3:uid="{E00390F0-F1BB-4BA0-86BB-7457DD093ED0}" name="Awarded Count 2020" dataDxfId="308"/>
    <tableColumn id="9" xr3:uid="{C04AFD1A-D9BB-494C-882C-6D6BC83F8FB2}" name="Awarded Percentage 2020" dataDxfId="307" dataCellStyle="Percent"/>
    <tableColumn id="10" xr3:uid="{C566321A-7BA1-4E20-8306-93C683CB796D}" name="Entries 2020" dataDxfId="306"/>
    <tableColumn id="11" xr3:uid="{50E08392-393D-4B67-BD81-AA397C896DC7}" name="Awarded Count 2019" dataDxfId="305"/>
    <tableColumn id="12" xr3:uid="{598459C2-6CE5-4D3C-B216-A787CB0EAA48}" name="Awarded Percentage 2019" dataDxfId="304" dataCellStyle="Percent"/>
    <tableColumn id="13" xr3:uid="{7CEBCE8C-1520-4C53-9FE9-05E8395909F8}" name="Entries 2019" dataDxfId="303"/>
    <tableColumn id="14" xr3:uid="{17DD8C08-6DAC-458C-A92F-C7355C962602}" name="Awarded Count 2018" dataDxfId="302"/>
    <tableColumn id="15" xr3:uid="{545ED2FE-319C-4629-8841-F32BECAC8D55}" name="Awarded Percentage 2018" dataDxfId="301" dataCellStyle="Percent"/>
    <tableColumn id="16" xr3:uid="{CC46F971-46F3-42F2-A098-24571E79C4EC}" name="Entries 2018" dataDxfId="300"/>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F1E21A6-EFFE-4CC3-972E-059EA1E3479D}" name="table_13_provisional_ea13_attainment" displayName="table_13_provisional_ea13_attainment" ref="A3:P47" totalsRowShown="0">
  <tableColumns count="16">
    <tableColumn id="1" xr3:uid="{EA726EC2-7598-4641-B980-9D5023F67715}" name="Subject"/>
    <tableColumn id="2" xr3:uid="{08AD3924-41D5-4E6F-8DCB-7874C165B4A6}" name="Awarded Count 2022" dataDxfId="299"/>
    <tableColumn id="3" xr3:uid="{EB4190EA-37AD-4883-A982-C5C8200EFFE0}" name="Awarded Percentage 2022" dataDxfId="298" dataCellStyle="Percent"/>
    <tableColumn id="4" xr3:uid="{C1FA7405-9351-4382-993F-A598F527C4F7}" name="Entries 2022" dataDxfId="297"/>
    <tableColumn id="5" xr3:uid="{145FF9FB-98B2-4B8D-9E5B-5939759A3F76}" name="Awarded Count 2021" dataDxfId="296"/>
    <tableColumn id="6" xr3:uid="{51900422-2A41-486F-886E-B72A284D48C2}" name="Awarded Percentage 2021" dataDxfId="295" dataCellStyle="Percent"/>
    <tableColumn id="7" xr3:uid="{A9E3FA6A-2C74-4AFD-99DA-7BDDED24EB66}" name="Entries 2021" dataDxfId="294"/>
    <tableColumn id="8" xr3:uid="{1EC0A1DB-CDC5-467E-9DA0-FD0FD11BE5D0}" name="Awarded Count 2020" dataDxfId="293"/>
    <tableColumn id="9" xr3:uid="{74E2E4B4-26BD-454A-85CD-AF7DEBD33994}" name="Awarded Percentage 2020" dataDxfId="292" dataCellStyle="Percent"/>
    <tableColumn id="10" xr3:uid="{2BA70649-5FB0-490F-810D-61154F626052}" name="Entries 2020" dataDxfId="291"/>
    <tableColumn id="11" xr3:uid="{B8DEC9D4-A6B3-4E1D-BA5D-57DF5D9A9892}" name="Awarded Count 2019" dataDxfId="290"/>
    <tableColumn id="12" xr3:uid="{BAE3A3E8-DB12-434C-BFA5-BE3AE3BB890F}" name="Awarded Percentage 2019" dataDxfId="289" dataCellStyle="Percent"/>
    <tableColumn id="13" xr3:uid="{9A7C2723-24B9-4863-B732-D77F2F496406}" name="Entries 2019" dataDxfId="288"/>
    <tableColumn id="14" xr3:uid="{F18AF547-448B-4157-800E-73D6873AA0B8}" name="Awarded Count 2018" dataDxfId="287"/>
    <tableColumn id="15" xr3:uid="{5251F28C-CC8E-427F-B61C-365F76222148}" name="Awarded Percentage 2018" dataDxfId="286" dataCellStyle="Percent"/>
    <tableColumn id="16" xr3:uid="{F7DBDF41-ACBE-4144-AB0B-84B287A0F5A9}" name="Entries 2018" dataDxfId="285"/>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D0F5A85-3839-4A60-BBA0-63EF2358A0F0}" name="table_14_provisional_ea14_attainment" displayName="table_14_provisional_ea14_attainment" ref="A3:P47" totalsRowShown="0">
  <tableColumns count="16">
    <tableColumn id="1" xr3:uid="{584237E9-42D5-49EC-AACD-0AEC39674FA4}" name="Subject"/>
    <tableColumn id="2" xr3:uid="{2CCBA7AE-8C83-4837-8D95-DEDF97422393}" name="Awarded Count 2022" dataDxfId="284"/>
    <tableColumn id="3" xr3:uid="{FE3215B4-F973-4365-9BB8-BC3CFD160F73}" name="Awarded Percentage 2022" dataDxfId="283" dataCellStyle="Percent"/>
    <tableColumn id="4" xr3:uid="{C7594F84-1262-4CFB-AFE1-DA484D27B714}" name="Entries 2022" dataDxfId="282"/>
    <tableColumn id="5" xr3:uid="{76244872-E44A-4634-B478-B7BFBA8382D4}" name="Awarded Count 2021" dataDxfId="281"/>
    <tableColumn id="6" xr3:uid="{45F17AFD-DFCB-433B-8ECF-60E77AA4E157}" name="Awarded Percentage 2021" dataDxfId="280" dataCellStyle="Percent"/>
    <tableColumn id="7" xr3:uid="{CE068880-50F0-48F8-ACDE-1300CC1F84F7}" name="Entries 2021" dataDxfId="279"/>
    <tableColumn id="8" xr3:uid="{06C3C42C-B02F-4F65-A059-133F2AB53528}" name="Awarded Count 2020" dataDxfId="278"/>
    <tableColumn id="9" xr3:uid="{045DDC02-66B3-4AFC-A2E7-CF0B2972E36F}" name="Awarded Percentage 2020" dataDxfId="277" dataCellStyle="Percent"/>
    <tableColumn id="10" xr3:uid="{AEBE0E64-AB29-4827-866B-C3AA396C3074}" name="Entries 2020" dataDxfId="276"/>
    <tableColumn id="11" xr3:uid="{1BF2ECD3-BBBA-4A11-9E08-F91196E312A0}" name="Awarded Count 2019" dataDxfId="275"/>
    <tableColumn id="12" xr3:uid="{29C5AB62-57A3-4294-A18F-B6C3C9B5CF28}" name="Awarded Percentage 2019" dataDxfId="274" dataCellStyle="Percent"/>
    <tableColumn id="13" xr3:uid="{84B49E34-F84E-473E-959B-B8D0E5BBE325}" name="Entries 2019" dataDxfId="273"/>
    <tableColumn id="14" xr3:uid="{C6224F00-CCAF-451E-83E6-77EE8DEA0B19}" name="Awarded Count 2018" dataDxfId="272"/>
    <tableColumn id="15" xr3:uid="{A25EB0D4-5C5F-4319-B5E0-284A79AD06E7}" name="Awarded Percentage 2018" dataDxfId="271" dataCellStyle="Percent"/>
    <tableColumn id="16" xr3:uid="{EF7D4284-BB50-40AA-90B5-54790C2E5D71}" name="Entries 2018" dataDxfId="270"/>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1BD98CE-3AD6-4FED-9982-20F82E138ACD}" name="table_15_provisional_ea15_attainment" displayName="table_15_provisional_ea15_attainment" ref="A3:P47" totalsRowShown="0">
  <tableColumns count="16">
    <tableColumn id="1" xr3:uid="{F70A2A43-CCAE-41D7-8953-0D676BB15435}" name="Subject"/>
    <tableColumn id="2" xr3:uid="{08FD4D30-08A0-46BD-AE7F-6316F75845F1}" name="Awarded Count 2022" dataDxfId="269"/>
    <tableColumn id="3" xr3:uid="{93AF44E9-3463-442E-9D99-83D85E9A0991}" name="Awarded Percentage 2022" dataDxfId="268" dataCellStyle="Percent"/>
    <tableColumn id="4" xr3:uid="{8C3DB989-862D-4154-B652-DC3D7961CC2D}" name="Entries 2022" dataDxfId="267"/>
    <tableColumn id="5" xr3:uid="{68EB82B9-A3BE-4132-85E1-5D9195B2576A}" name="Awarded Count 2021" dataDxfId="266"/>
    <tableColumn id="6" xr3:uid="{6C062F05-265C-475C-965C-6CEA06007979}" name="Awarded Percentage 2021" dataDxfId="265" dataCellStyle="Percent"/>
    <tableColumn id="7" xr3:uid="{85076620-A362-4968-AC53-D712AB9D7835}" name="Entries 2021" dataDxfId="264"/>
    <tableColumn id="8" xr3:uid="{50A2282B-CC58-4F9B-B873-54BD518ADC29}" name="Awarded Count 2020" dataDxfId="263"/>
    <tableColumn id="9" xr3:uid="{2551E9B4-4531-491D-9000-24ADBFFB306E}" name="Awarded Percentage 2020" dataDxfId="262" dataCellStyle="Percent"/>
    <tableColumn id="10" xr3:uid="{A9EB891C-A660-48FD-A671-698C5BB0EAC1}" name="Entries 2020" dataDxfId="261"/>
    <tableColumn id="11" xr3:uid="{964F5D59-A486-4665-9353-BA397E3379F4}" name="Awarded Count 2019" dataDxfId="260"/>
    <tableColumn id="12" xr3:uid="{931EECFF-1DF6-41FE-97AB-8BED4BB2066E}" name="Awarded Percentage 2019" dataDxfId="259" dataCellStyle="Percent"/>
    <tableColumn id="13" xr3:uid="{5737B759-8FD1-4844-B501-3BD8EA9488CA}" name="Entries 2019" dataDxfId="258"/>
    <tableColumn id="14" xr3:uid="{D50C4BC8-AFE9-46B7-9AB4-BBA231E774FA}" name="Awarded Count 2018" dataDxfId="257"/>
    <tableColumn id="15" xr3:uid="{993B8D77-2D7F-4115-B1DE-395ACC5AC051}" name="Awarded Percentage 2018" dataDxfId="256" dataCellStyle="Percent"/>
    <tableColumn id="16" xr3:uid="{11ADE546-2297-4950-BD71-7A5DF6E6ED84}" name="Entries 2018" dataDxfId="255"/>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245D07C-A19A-4E80-A846-60857E8A5DB7}" name="table_16_provisional_ea16_attainment" displayName="table_16_provisional_ea16_attainment" ref="A3:P47" totalsRowShown="0">
  <tableColumns count="16">
    <tableColumn id="1" xr3:uid="{7B5C9FC7-4154-4F10-A71D-0ACDD39CE7C2}" name="Subject"/>
    <tableColumn id="2" xr3:uid="{F87A0B0C-2342-49EA-BB46-535FF6989AC2}" name="Awarded Count 2022" dataDxfId="254"/>
    <tableColumn id="3" xr3:uid="{04490D9F-4E49-4328-AD3F-9A6D98DDDB66}" name="Awarded Percentage 2022" dataDxfId="253" dataCellStyle="Percent"/>
    <tableColumn id="4" xr3:uid="{ABF5989D-F896-45E1-8DFA-64B9EA38ACC0}" name="Entries 2022" dataDxfId="252"/>
    <tableColumn id="5" xr3:uid="{CBCB8521-9616-4C38-977C-0D42164D9C55}" name="Awarded Count 2021" dataDxfId="251"/>
    <tableColumn id="6" xr3:uid="{60A1B896-49F2-4896-B5C4-2C25DE0A971D}" name="Awarded Percentage 2021" dataDxfId="250" dataCellStyle="Percent"/>
    <tableColumn id="7" xr3:uid="{2C75CF47-7A09-40C1-A163-D2C52F02B6D6}" name="Entries 2021" dataDxfId="249"/>
    <tableColumn id="8" xr3:uid="{C0DD08DA-3ED6-462A-AEC5-8F41CBF79AE9}" name="Awarded Count 2020" dataDxfId="248"/>
    <tableColumn id="9" xr3:uid="{5E935694-8F2B-47D2-BF45-B0246169933F}" name="Awarded Percentage 2020" dataDxfId="247" dataCellStyle="Percent"/>
    <tableColumn id="10" xr3:uid="{EF3E80B0-02A0-4836-8F45-ED9BC39575F0}" name="Entries 2020" dataDxfId="246"/>
    <tableColumn id="11" xr3:uid="{3FAE1074-C405-469A-BA97-CBB5D01C83E6}" name="Awarded Count 2019" dataDxfId="245"/>
    <tableColumn id="12" xr3:uid="{7150A623-0337-401E-9F5A-F0A0B91CA216}" name="Awarded Percentage 2019" dataDxfId="244" dataCellStyle="Percent"/>
    <tableColumn id="13" xr3:uid="{FE91CA01-4B96-44C5-BF5F-47AB0594A14F}" name="Entries 2019" dataDxfId="243"/>
    <tableColumn id="14" xr3:uid="{B2DA1CBC-F4B2-46FF-A583-270F8A2E3FBE}" name="Awarded Count 2018" dataDxfId="242"/>
    <tableColumn id="15" xr3:uid="{EA9A525F-4705-447C-823C-0F74AA528E52}" name="Awarded Percentage 2018" dataDxfId="241" dataCellStyle="Percent"/>
    <tableColumn id="16" xr3:uid="{D86EE13F-14E0-411D-A14B-A5D97C5261C8}" name="Entries 2018" dataDxfId="240"/>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8FB464D-B113-48BD-BB1A-B2819E527156}" name="table_17_provisional_ea17_attainment" displayName="table_17_provisional_ea17_attainment" ref="A3:P47" totalsRowShown="0">
  <tableColumns count="16">
    <tableColumn id="1" xr3:uid="{B35F8C42-0F83-40E2-8731-CAEEAB7BB024}" name="Subject"/>
    <tableColumn id="2" xr3:uid="{1907269B-31B4-4DDE-B4FA-550B36B31E46}" name="Awarded Count 2022" dataDxfId="239"/>
    <tableColumn id="3" xr3:uid="{3982447F-C4F6-4BF8-8D9E-0D6E3313F7C9}" name="Awarded Percentage 2022" dataDxfId="238" dataCellStyle="Percent"/>
    <tableColumn id="4" xr3:uid="{135F3F9A-3302-4E98-BC01-AC6DD0472FE0}" name="Entries 2022" dataDxfId="237"/>
    <tableColumn id="5" xr3:uid="{83861321-ABEE-4A8A-AAB5-8A5FEBD7F3FE}" name="Awarded Count 2021" dataDxfId="236"/>
    <tableColumn id="6" xr3:uid="{0F6D452D-009B-428B-8FAD-83E10EA9DA6C}" name="Awarded Percentage 2021" dataDxfId="235" dataCellStyle="Percent"/>
    <tableColumn id="7" xr3:uid="{20F5D8D8-159C-4760-9301-2A6B5E1FEF73}" name="Entries 2021" dataDxfId="234"/>
    <tableColumn id="8" xr3:uid="{D69E3F5C-EF31-4414-98BE-5A98E6BC9EBD}" name="Awarded Count 2020" dataDxfId="233"/>
    <tableColumn id="9" xr3:uid="{8264F9A7-4A08-4F83-B167-BA1A0A45A76D}" name="Awarded Percentage 2020" dataDxfId="232" dataCellStyle="Percent"/>
    <tableColumn id="10" xr3:uid="{5F85D2ED-51D4-4855-8F8E-1F2C9BECDDB5}" name="Entries 2020" dataDxfId="231"/>
    <tableColumn id="11" xr3:uid="{883819CB-B214-4F62-9AE1-7B71EEAD3F9F}" name="Awarded Count 2019" dataDxfId="230"/>
    <tableColumn id="12" xr3:uid="{BF2DC7AD-F027-43A5-94F3-D226348EDEC0}" name="Awarded Percentage 2019" dataDxfId="229" dataCellStyle="Percent"/>
    <tableColumn id="13" xr3:uid="{7C2A5A73-7290-49E0-90A7-2E09548377E4}" name="Entries 2019" dataDxfId="228"/>
    <tableColumn id="14" xr3:uid="{EEF19B9E-6240-4030-9457-8E55E97DD1E9}" name="Awarded Count 2018" dataDxfId="227"/>
    <tableColumn id="15" xr3:uid="{4C1932CF-6F5D-42D7-AF90-949C7420ADFB}" name="Awarded Percentage 2018" dataDxfId="226" dataCellStyle="Percent"/>
    <tableColumn id="16" xr3:uid="{826C48F1-69C1-4431-B2D8-6DA856FE4D22}" name="Entries 2018" dataDxfId="225"/>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985C3D1-0CE3-4BCB-A57F-41608D1B055C}" name="table_18_provisional_ea18_attainment" displayName="table_18_provisional_ea18_attainment" ref="A3:P47" totalsRowShown="0">
  <tableColumns count="16">
    <tableColumn id="1" xr3:uid="{9BC42AA1-685E-47B0-B6D7-6D0C19013E5D}" name="Subject"/>
    <tableColumn id="2" xr3:uid="{40772084-EC36-4251-93EF-BA7FD88E3F59}" name="Awarded Count 2022" dataDxfId="224"/>
    <tableColumn id="3" xr3:uid="{EA4B9151-0B6D-4F02-8C50-4A8B65F20267}" name="Awarded Percentage 2022" dataDxfId="223" dataCellStyle="Percent"/>
    <tableColumn id="4" xr3:uid="{02FD53A5-4718-4A59-A791-37B7BA7FFD78}" name="Entries 2022" dataDxfId="222"/>
    <tableColumn id="5" xr3:uid="{9FDC8226-D1B7-4442-9B5E-7D41228305E6}" name="Awarded Count 2021" dataDxfId="221"/>
    <tableColumn id="6" xr3:uid="{6B456D85-7B37-42DC-BBAE-54B575D287C8}" name="Awarded Percentage 2021" dataDxfId="220" dataCellStyle="Percent"/>
    <tableColumn id="7" xr3:uid="{427A5B47-423D-4FA5-BCD9-9DE74F22420E}" name="Entries 2021" dataDxfId="219"/>
    <tableColumn id="8" xr3:uid="{402264E3-301B-4E86-A461-003A57AB6598}" name="Awarded Count 2020" dataDxfId="218"/>
    <tableColumn id="9" xr3:uid="{89032388-2DC6-401F-AC16-D76705FA8734}" name="Awarded Percentage 2020" dataDxfId="217" dataCellStyle="Percent"/>
    <tableColumn id="10" xr3:uid="{22693C74-96A3-477F-8AFB-9AF766E1472A}" name="Entries 2020" dataDxfId="216"/>
    <tableColumn id="11" xr3:uid="{3EBE6F36-C4F9-430B-AE75-028B71785143}" name="Awarded Count 2019" dataDxfId="215"/>
    <tableColumn id="12" xr3:uid="{D5D0E839-1F9A-4EA2-A939-75F584EEF2E2}" name="Awarded Percentage 2019" dataDxfId="214" dataCellStyle="Percent"/>
    <tableColumn id="13" xr3:uid="{AD26076D-D53A-401C-9BB9-7186D45C8F3A}" name="Entries 2019" dataDxfId="213"/>
    <tableColumn id="14" xr3:uid="{2DA8DC03-E2A1-4565-807E-8346E9B74F30}" name="Awarded Count 2018" dataDxfId="212"/>
    <tableColumn id="15" xr3:uid="{2A182F0C-06B8-4430-94D6-CF1DEE04A6E9}" name="Awarded Percentage 2018" dataDxfId="211" dataCellStyle="Percent"/>
    <tableColumn id="16" xr3:uid="{CC85CA7D-713B-4BFD-B7DF-F85BF6058073}" name="Entries 2018" dataDxfId="210"/>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A6835A7-C973-4DD0-901D-209A1930DFBA}" name="table_19_provisional_ea19_attainment" displayName="table_19_provisional_ea19_attainment" ref="A3:P47" totalsRowShown="0">
  <tableColumns count="16">
    <tableColumn id="1" xr3:uid="{B12DA740-249E-4799-BD97-85B837F61481}" name="Subject"/>
    <tableColumn id="2" xr3:uid="{AB46C08E-4457-460F-8228-7E873430D36F}" name="Awarded Count 2022" dataDxfId="209"/>
    <tableColumn id="3" xr3:uid="{4E078E46-81EB-4BFA-8774-CC235CCAB769}" name="Awarded Percentage 2022" dataDxfId="208" dataCellStyle="Percent"/>
    <tableColumn id="4" xr3:uid="{C29048D0-AACE-41D3-87BC-A6E77C92D120}" name="Entries 2022" dataDxfId="207"/>
    <tableColumn id="5" xr3:uid="{E7DBC0FF-D696-4625-987C-9C90478183FA}" name="Awarded Count 2021" dataDxfId="206"/>
    <tableColumn id="6" xr3:uid="{F044C250-5F49-4881-9C57-7535EE9BC2C9}" name="Awarded Percentage 2021" dataDxfId="205" dataCellStyle="Percent"/>
    <tableColumn id="7" xr3:uid="{A773719F-7D48-4A8B-82FD-5D0ACF8139C9}" name="Entries 2021" dataDxfId="204"/>
    <tableColumn id="8" xr3:uid="{63236301-E7E9-449A-BEC5-1A20C56C06A1}" name="Awarded Count 2020" dataDxfId="203"/>
    <tableColumn id="9" xr3:uid="{00329D96-4F92-430A-A31A-D180DF76646F}" name="Awarded Percentage 2020" dataDxfId="202" dataCellStyle="Percent"/>
    <tableColumn id="10" xr3:uid="{45DB0CD8-F0CA-4F90-81D6-88C14FBCD718}" name="Entries 2020" dataDxfId="201"/>
    <tableColumn id="11" xr3:uid="{3926476B-E811-4E20-A726-260133178CF6}" name="Awarded Count 2019" dataDxfId="200"/>
    <tableColumn id="12" xr3:uid="{3E12853D-7444-44B1-8A98-A2AE999F88E7}" name="Awarded Percentage 2019" dataDxfId="199" dataCellStyle="Percent"/>
    <tableColumn id="13" xr3:uid="{C4A62CB2-60D6-4BC4-8A54-80D29748B060}" name="Entries 2019" dataDxfId="198"/>
    <tableColumn id="14" xr3:uid="{590B69AF-E92C-449A-B100-838D78F6E807}" name="Awarded Count 2018" dataDxfId="197"/>
    <tableColumn id="15" xr3:uid="{8B69D938-1EE7-4365-9D3A-2992503CEA47}" name="Awarded Percentage 2018" dataDxfId="196" dataCellStyle="Percent"/>
    <tableColumn id="16" xr3:uid="{560B06DB-4C03-4AA5-8BD3-5A3A87FEDF47}" name="Entries 2018" dataDxfId="19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B41730-056B-474E-A8D5-B9416D974E21}" name="table_2_provisional_ea2_attainment" displayName="table_2_provisional_ea2_attainment" ref="A3:P47" totalsRowShown="0">
  <tableColumns count="16">
    <tableColumn id="1" xr3:uid="{912194CC-754E-46E6-8814-B55D2E646E44}" name="Subject"/>
    <tableColumn id="2" xr3:uid="{1C928654-AC6F-4087-9B6E-89C890A48B06}" name="Awarded Count 2022" dataDxfId="464"/>
    <tableColumn id="3" xr3:uid="{83586E3F-B67F-4197-9F70-708C6B1B4AEF}" name="Awarded Percentage 2022" dataDxfId="463" dataCellStyle="Percent"/>
    <tableColumn id="4" xr3:uid="{E8A0B531-28D5-4D21-B56B-BF56559B4F63}" name="Entries 2022" dataDxfId="462"/>
    <tableColumn id="5" xr3:uid="{BC664AD0-802A-4F1D-BBAB-E899DC80E863}" name="Awarded Count 2021" dataDxfId="461"/>
    <tableColumn id="6" xr3:uid="{0A841811-5B26-41C9-8456-E762C84D9377}" name="Awarded Percentage 2021" dataDxfId="460" dataCellStyle="Percent"/>
    <tableColumn id="7" xr3:uid="{4E303DEA-5004-44DA-BC57-047F69A5F6AD}" name="Entries 2021" dataDxfId="459"/>
    <tableColumn id="8" xr3:uid="{1B289E2D-B4B8-42D5-9734-0835656DAC73}" name="Awarded Count 2020" dataDxfId="458"/>
    <tableColumn id="9" xr3:uid="{E3766D51-8AB4-4D0B-BA93-AC21E9EB1BD4}" name="Awarded Percentage 2020" dataDxfId="457" dataCellStyle="Percent"/>
    <tableColumn id="10" xr3:uid="{DE5A5AB5-9881-44E1-B0B6-7A98E3090F9C}" name="Entries 2020" dataDxfId="456"/>
    <tableColumn id="11" xr3:uid="{0C6F058B-AB3D-4E07-AF8B-9A235CB5E5CC}" name="Awarded Count 2019" dataDxfId="455"/>
    <tableColumn id="12" xr3:uid="{0F60715B-FBE1-4C0A-84CB-D8B89A82512C}" name="Awarded Percentage 2019" dataDxfId="454" dataCellStyle="Percent"/>
    <tableColumn id="13" xr3:uid="{D9AAEE0E-71FC-4B53-8106-D64524675FCF}" name="Entries 2019" dataDxfId="453"/>
    <tableColumn id="14" xr3:uid="{F645C57A-9D1A-409A-9E4B-39C3C3F21E92}" name="Awarded Count 2018" dataDxfId="452"/>
    <tableColumn id="15" xr3:uid="{9A6BB314-C11B-4272-B837-4BA6AB74A0EA}" name="Awarded Percentage 2018" dataDxfId="451" dataCellStyle="Percent"/>
    <tableColumn id="16" xr3:uid="{5136AFAC-30A4-428A-8592-FD8F70F70F85}" name="Entries 2018" dataDxfId="450"/>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76B127A-19CE-48CA-9442-C521654E65A8}" name="table_20_provisional_ea20_attainment" displayName="table_20_provisional_ea20_attainment" ref="A3:P47" totalsRowShown="0">
  <tableColumns count="16">
    <tableColumn id="1" xr3:uid="{4700E372-FE99-417B-B163-D5171A572DBB}" name="Subject"/>
    <tableColumn id="2" xr3:uid="{2BE09578-0D28-491C-9225-815BC2125CA8}" name="Awarded Count 2022" dataDxfId="194"/>
    <tableColumn id="3" xr3:uid="{9F36E492-6EAD-4513-BB6C-2559BF3A7A56}" name="Awarded Percentage 2022" dataDxfId="193" dataCellStyle="Percent"/>
    <tableColumn id="4" xr3:uid="{49CE05F5-97F7-4E40-9F9E-1A86D327369F}" name="Entries 2022" dataDxfId="192"/>
    <tableColumn id="5" xr3:uid="{2153C996-CFC6-4CDD-9527-BFCFECD3CF2D}" name="Awarded Count 2021" dataDxfId="191"/>
    <tableColumn id="6" xr3:uid="{DBC52C43-A33D-493B-A26F-2D4A7A7958D0}" name="Awarded Percentage 2021" dataDxfId="190" dataCellStyle="Percent"/>
    <tableColumn id="7" xr3:uid="{19BD268D-DE01-4A47-9F4E-CFC46A60C896}" name="Entries 2021" dataDxfId="189"/>
    <tableColumn id="8" xr3:uid="{C49029A0-39F3-4914-91A2-FA18F12B2175}" name="Awarded Count 2020" dataDxfId="188"/>
    <tableColumn id="9" xr3:uid="{96655BE9-3E53-49D1-B66E-B7060F6EB3FC}" name="Awarded Percentage 2020" dataDxfId="187" dataCellStyle="Percent"/>
    <tableColumn id="10" xr3:uid="{6C27DA18-0D15-48CA-8705-0E444C5A47F8}" name="Entries 2020" dataDxfId="186"/>
    <tableColumn id="11" xr3:uid="{1595FBB7-F3E3-4E7E-A234-86F2D2866328}" name="Awarded Count 2019" dataDxfId="185"/>
    <tableColumn id="12" xr3:uid="{BF692A7A-A11E-47AA-A736-BAFD764D84FA}" name="Awarded Percentage 2019" dataDxfId="184" dataCellStyle="Percent"/>
    <tableColumn id="13" xr3:uid="{30138E29-6478-4B33-B1D5-AC86E9E2BAB3}" name="Entries 2019" dataDxfId="183"/>
    <tableColumn id="14" xr3:uid="{EB4A3924-8BB9-4CF1-8B66-B94B24A20D05}" name="Awarded Count 2018" dataDxfId="182"/>
    <tableColumn id="15" xr3:uid="{34E35F39-C009-4EF4-837F-2E0B158445AA}" name="Awarded Percentage 2018" dataDxfId="181" dataCellStyle="Percent"/>
    <tableColumn id="16" xr3:uid="{06176E4C-F2E5-4322-B1EB-E29EEDDC0F9F}" name="Entries 2018" dataDxfId="18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A706D10-323F-4F76-B810-7591B95A6423}" name="table_21_provisional_ea21_attainment" displayName="table_21_provisional_ea21_attainment" ref="A3:P47" totalsRowShown="0">
  <tableColumns count="16">
    <tableColumn id="1" xr3:uid="{0E56B9F3-F09B-4F66-BEEC-0E8D406789DA}" name="Subject"/>
    <tableColumn id="2" xr3:uid="{784CF5D1-E5D3-4D31-8920-6C9E32106F4A}" name="Awarded Count 2022" dataDxfId="179"/>
    <tableColumn id="3" xr3:uid="{8EF973B8-8ABF-4130-A397-AB413C95641B}" name="Awarded Percentage 2022" dataDxfId="178" dataCellStyle="Percent"/>
    <tableColumn id="4" xr3:uid="{99DDCA86-2311-41A5-A097-DF0477E05343}" name="Entries 2022" dataDxfId="177"/>
    <tableColumn id="5" xr3:uid="{A10E688B-18F0-43FD-98CF-95CC3149A547}" name="Awarded Count 2021" dataDxfId="176"/>
    <tableColumn id="6" xr3:uid="{41CD21F9-143D-4956-B2FE-6795B7EDA6B4}" name="Awarded Percentage 2021" dataDxfId="175" dataCellStyle="Percent"/>
    <tableColumn id="7" xr3:uid="{71FA7E83-F6E5-4177-B867-F7CE2C9105FE}" name="Entries 2021" dataDxfId="174"/>
    <tableColumn id="8" xr3:uid="{1F25005B-EC91-4184-B03C-541741BD7DD8}" name="Awarded Count 2020" dataDxfId="173"/>
    <tableColumn id="9" xr3:uid="{DE772DA8-C4E0-4B1A-976C-57DD3FDDED72}" name="Awarded Percentage 2020" dataDxfId="172" dataCellStyle="Percent"/>
    <tableColumn id="10" xr3:uid="{6983468E-79DE-4D32-A112-1E1116751269}" name="Entries 2020" dataDxfId="171"/>
    <tableColumn id="11" xr3:uid="{473A32FB-3B9F-40FD-B05C-3948249B6FE2}" name="Awarded Count 2019" dataDxfId="170"/>
    <tableColumn id="12" xr3:uid="{DCA69362-196A-466C-878D-F53C91980B32}" name="Awarded Percentage 2019" dataDxfId="169" dataCellStyle="Percent"/>
    <tableColumn id="13" xr3:uid="{D37920AD-3352-4728-9A86-3A58CDACEE4D}" name="Entries 2019" dataDxfId="168"/>
    <tableColumn id="14" xr3:uid="{036F13F6-F549-43D8-83F9-BBD875D770DC}" name="Awarded Count 2018" dataDxfId="167"/>
    <tableColumn id="15" xr3:uid="{87D46B48-BDCA-4510-B023-FF1F9CD7658A}" name="Awarded Percentage 2018" dataDxfId="166" dataCellStyle="Percent"/>
    <tableColumn id="16" xr3:uid="{D787B7CF-2425-47FD-A4EE-6514048C5AE3}" name="Entries 2018" dataDxfId="16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CFBD3C3-85C8-407B-A6CD-91338C9137AE}" name="table_22_provisional_ea22_attainment" displayName="table_22_provisional_ea22_attainment" ref="A3:P47" totalsRowShown="0">
  <tableColumns count="16">
    <tableColumn id="1" xr3:uid="{83BF39BD-4060-4397-8396-1958524DD88E}" name="Subject"/>
    <tableColumn id="2" xr3:uid="{812DDF34-E303-47EB-AD2B-822FD6CA3D3A}" name="Awarded Count 2022" dataDxfId="164"/>
    <tableColumn id="3" xr3:uid="{C5E419D6-5DB4-4791-864B-02C80A73C085}" name="Awarded Percentage 2022" dataDxfId="163" dataCellStyle="Percent"/>
    <tableColumn id="4" xr3:uid="{64CDC5F3-3DFE-4892-BFF6-A9F9D33ED2B3}" name="Entries 2022" dataDxfId="162"/>
    <tableColumn id="5" xr3:uid="{82E9868B-B7F5-47BF-AEDF-63AD49C1ABFF}" name="Awarded Count 2021" dataDxfId="161"/>
    <tableColumn id="6" xr3:uid="{B34C7772-2453-4DE5-B69C-68F95424EA73}" name="Awarded Percentage 2021" dataDxfId="160" dataCellStyle="Percent"/>
    <tableColumn id="7" xr3:uid="{7F901660-A828-4314-BD28-B74F1C654A4E}" name="Entries 2021" dataDxfId="159"/>
    <tableColumn id="8" xr3:uid="{8E57528A-204E-4F14-8741-73AD8C3B8FE2}" name="Awarded Count 2020" dataDxfId="158"/>
    <tableColumn id="9" xr3:uid="{C124306E-1722-40E0-8241-9CBC0BE10915}" name="Awarded Percentage 2020" dataDxfId="157" dataCellStyle="Percent"/>
    <tableColumn id="10" xr3:uid="{3750EE16-D73D-4B08-988A-EADAB2289AF2}" name="Entries 2020" dataDxfId="156"/>
    <tableColumn id="11" xr3:uid="{544EC8A1-D4C1-4021-968D-BB8A782B7FE0}" name="Awarded Count 2019" dataDxfId="155"/>
    <tableColumn id="12" xr3:uid="{51E01D81-68F2-4A84-902C-AAB414354841}" name="Awarded Percentage 2019" dataDxfId="154" dataCellStyle="Percent"/>
    <tableColumn id="13" xr3:uid="{C77C37F1-B79B-48E6-9B31-3F9616CDEF34}" name="Entries 2019" dataDxfId="153"/>
    <tableColumn id="14" xr3:uid="{1445BB9A-44B0-47FC-BC31-E01D670B1A5F}" name="Awarded Count 2018" dataDxfId="152"/>
    <tableColumn id="15" xr3:uid="{BA549ED1-1ABB-4087-83DC-0C2E3B095406}" name="Awarded Percentage 2018" dataDxfId="151" dataCellStyle="Percent"/>
    <tableColumn id="16" xr3:uid="{A9B22301-A7EC-4FFA-B04B-11A71E5A4695}" name="Entries 2018" dataDxfId="150"/>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2560ADF-6F46-4DD0-88DB-0180492352CF}" name="table_23_provisional_ea23_attainment" displayName="table_23_provisional_ea23_attainment" ref="A3:P47" totalsRowShown="0">
  <tableColumns count="16">
    <tableColumn id="1" xr3:uid="{CDE0F387-3699-4A33-AC2D-BF5160CD4A00}" name="Subject"/>
    <tableColumn id="2" xr3:uid="{ACB81059-B1B9-4046-B798-4B25CF751033}" name="Awarded Count 2022" dataDxfId="149"/>
    <tableColumn id="3" xr3:uid="{9D1DB77C-E715-428C-8086-3CA4ADF73A6A}" name="Awarded Percentage 2022" dataDxfId="148" dataCellStyle="Percent"/>
    <tableColumn id="4" xr3:uid="{376D8571-4F12-48C0-8762-69A12A012342}" name="Entries 2022" dataDxfId="147"/>
    <tableColumn id="5" xr3:uid="{B8F11FA8-B969-4DA1-9DFE-55294936A8D3}" name="Awarded Count 2021" dataDxfId="146"/>
    <tableColumn id="6" xr3:uid="{6EBAFAE1-F47C-4915-AA2C-C11C297FDD52}" name="Awarded Percentage 2021" dataDxfId="145" dataCellStyle="Percent"/>
    <tableColumn id="7" xr3:uid="{2111A65C-07D9-4533-AA02-33172A2B10FF}" name="Entries 2021" dataDxfId="144"/>
    <tableColumn id="8" xr3:uid="{9BDB6BAA-2061-4FAB-B6AF-EC60633F7957}" name="Awarded Count 2020" dataDxfId="143"/>
    <tableColumn id="9" xr3:uid="{73868695-E4EC-4341-A9FC-DB44E13A13C7}" name="Awarded Percentage 2020" dataDxfId="142" dataCellStyle="Percent"/>
    <tableColumn id="10" xr3:uid="{FAA9404F-7A0A-42C0-A544-4A5841CC62B9}" name="Entries 2020" dataDxfId="141"/>
    <tableColumn id="11" xr3:uid="{87AC51D1-E5CE-4A44-B69F-8F7DCBE2162D}" name="Awarded Count 2019" dataDxfId="140"/>
    <tableColumn id="12" xr3:uid="{6442D935-C8EA-4E91-A45A-0CA936D587D0}" name="Awarded Percentage 2019" dataDxfId="139" dataCellStyle="Percent"/>
    <tableColumn id="13" xr3:uid="{FF99F307-8424-4955-AD22-840D7D0F487A}" name="Entries 2019" dataDxfId="138"/>
    <tableColumn id="14" xr3:uid="{7CB1CF63-D7ED-44BD-B60E-CA57897652B6}" name="Awarded Count 2018" dataDxfId="137"/>
    <tableColumn id="15" xr3:uid="{39B8C826-EC40-40B4-8749-F3900FCE002A}" name="Awarded Percentage 2018" dataDxfId="136" dataCellStyle="Percent"/>
    <tableColumn id="16" xr3:uid="{F880BD33-885F-4E0D-9E7A-D133E255C02E}" name="Entries 2018" dataDxfId="135"/>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2D7161C-FB6E-424B-8C1B-3AFC80C3D69B}" name="table_24_provisional_ea24_attainment" displayName="table_24_provisional_ea24_attainment" ref="A3:P47" totalsRowShown="0">
  <tableColumns count="16">
    <tableColumn id="1" xr3:uid="{D642D161-B790-46D9-B5BF-F5715BCF569F}" name="Subject"/>
    <tableColumn id="2" xr3:uid="{589EE8DD-DF1D-42A3-8A18-F5EF9363E9F3}" name="Awarded Count 2022" dataDxfId="134"/>
    <tableColumn id="3" xr3:uid="{B6744C87-4487-41BC-8385-C7724B0AC2E2}" name="Awarded Percentage 2022" dataDxfId="133" dataCellStyle="Percent"/>
    <tableColumn id="4" xr3:uid="{EA20EE65-8BDB-4CB1-A5B0-2B9B76CC5644}" name="Entries 2022" dataDxfId="132"/>
    <tableColumn id="5" xr3:uid="{25D6E5D3-CE5D-4DAF-AD45-7AE9EB0648BC}" name="Awarded Count 2021" dataDxfId="131"/>
    <tableColumn id="6" xr3:uid="{70C1D0A6-688D-4924-B54C-0D54DA39C6B1}" name="Awarded Percentage 2021" dataDxfId="130" dataCellStyle="Percent"/>
    <tableColumn id="7" xr3:uid="{314ABEF8-06FD-4AE0-A34E-FF96129A85E8}" name="Entries 2021" dataDxfId="129"/>
    <tableColumn id="8" xr3:uid="{A990BED5-9F1F-4A86-B0DD-70A6DAF68E8A}" name="Awarded Count 2020" dataDxfId="128"/>
    <tableColumn id="9" xr3:uid="{BA5FDA79-014E-4E2C-B7CB-6F1858BDC095}" name="Awarded Percentage 2020" dataDxfId="127" dataCellStyle="Percent"/>
    <tableColumn id="10" xr3:uid="{AAB89D8A-443B-4AD4-82C2-15F2B266D944}" name="Entries 2020" dataDxfId="126"/>
    <tableColumn id="11" xr3:uid="{10696DEC-FEEA-4D9D-8767-192C0EFEBD5C}" name="Awarded Count 2019" dataDxfId="125"/>
    <tableColumn id="12" xr3:uid="{D75B3B87-9BBB-46C7-860B-50717F91008C}" name="Awarded Percentage 2019" dataDxfId="124" dataCellStyle="Percent"/>
    <tableColumn id="13" xr3:uid="{B505EC5D-93F5-46AF-ABB2-B0DAF641C900}" name="Entries 2019" dataDxfId="123"/>
    <tableColumn id="14" xr3:uid="{40059353-D9B1-4D37-923F-895349226425}" name="Awarded Count 2018" dataDxfId="122"/>
    <tableColumn id="15" xr3:uid="{40B1C2DA-E154-4ABC-9A08-934EC238CBAB}" name="Awarded Percentage 2018" dataDxfId="121" dataCellStyle="Percent"/>
    <tableColumn id="16" xr3:uid="{32C8274E-1AE7-4790-BF89-B16DEEE59BE8}" name="Entries 2018" dataDxfId="120"/>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B5EABDC-A7AE-43E6-A1B9-725F2D8186BE}" name="table_25_provisional_ea25_attainment" displayName="table_25_provisional_ea25_attainment" ref="A3:P47" totalsRowShown="0">
  <tableColumns count="16">
    <tableColumn id="1" xr3:uid="{1D173EC2-4BA2-4A9D-9A2A-252148F8C8AE}" name="Subject"/>
    <tableColumn id="2" xr3:uid="{5D42A3DF-6748-4D44-8720-500DAA7141B5}" name="Awarded Count 2022" dataDxfId="119"/>
    <tableColumn id="3" xr3:uid="{2597DA34-B100-4AA9-8459-A70A156A4D55}" name="Awarded Percentage 2022" dataDxfId="118" dataCellStyle="Percent"/>
    <tableColumn id="4" xr3:uid="{95C13C3F-5466-48B4-9096-9980ED7A0F1C}" name="Entries 2022" dataDxfId="117"/>
    <tableColumn id="5" xr3:uid="{E4BC18B7-4F23-4C8D-A0E5-54FE8C69A2BB}" name="Awarded Count 2021" dataDxfId="116"/>
    <tableColumn id="6" xr3:uid="{A0B349A1-0CC5-46E7-A162-C8245FD5FB36}" name="Awarded Percentage 2021" dataDxfId="115" dataCellStyle="Percent"/>
    <tableColumn id="7" xr3:uid="{81204928-BCE3-485F-BD5B-F99134CE6BD2}" name="Entries 2021" dataDxfId="114"/>
    <tableColumn id="8" xr3:uid="{AA1CE2D4-5C0E-48B5-A84D-8E003F5A189A}" name="Awarded Count 2020" dataDxfId="113"/>
    <tableColumn id="9" xr3:uid="{9C70F1DF-A10F-412F-9D31-C5284809C697}" name="Awarded Percentage 2020" dataDxfId="112" dataCellStyle="Percent"/>
    <tableColumn id="10" xr3:uid="{793CC98E-0F8A-4FFF-997D-29677249DCFC}" name="Entries 2020" dataDxfId="111"/>
    <tableColumn id="11" xr3:uid="{89C8BE25-39EB-4D68-8600-83B08E4E97AF}" name="Awarded Count 2019" dataDxfId="110"/>
    <tableColumn id="12" xr3:uid="{E271DA38-E7A4-4D93-AC3B-BE15EFF63BD9}" name="Awarded Percentage 2019" dataDxfId="109" dataCellStyle="Percent"/>
    <tableColumn id="13" xr3:uid="{2A3DBF44-9918-4DA6-8983-C912C4D36B25}" name="Entries 2019" dataDxfId="108"/>
    <tableColumn id="14" xr3:uid="{6CBC4E8B-ED2A-4E15-A09D-47BD710A34C8}" name="Awarded Count 2018" dataDxfId="107"/>
    <tableColumn id="15" xr3:uid="{F1258AD4-C39B-4673-8930-D8B8F161B1F8}" name="Awarded Percentage 2018" dataDxfId="106" dataCellStyle="Percent"/>
    <tableColumn id="16" xr3:uid="{12194E34-BF87-4999-AD8E-E3FF5BEF2A5D}" name="Entries 2018" dataDxfId="105"/>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9FC79A0-4671-4B54-9F52-7430F40BB07C}" name="table_26_provisional_ea26_attainment" displayName="table_26_provisional_ea26_attainment" ref="A3:P47" totalsRowShown="0">
  <tableColumns count="16">
    <tableColumn id="1" xr3:uid="{3C1BBBB6-D8B7-4B16-AF5F-32513E33D354}" name="Subject"/>
    <tableColumn id="2" xr3:uid="{27CBB446-FC07-4D67-98A1-7AB6407F38EA}" name="Awarded Count 2022" dataDxfId="104"/>
    <tableColumn id="3" xr3:uid="{BD506BA4-3933-4C12-9D22-F25FEEB37C55}" name="Awarded Percentage 2022" dataDxfId="103" dataCellStyle="Percent"/>
    <tableColumn id="4" xr3:uid="{88879E7C-0E51-4620-A06D-A6AEF03F3CF0}" name="Entries 2022" dataDxfId="102"/>
    <tableColumn id="5" xr3:uid="{20584261-83B8-4FA9-BBAC-9C9FE1D2EDAB}" name="Awarded Count 2021" dataDxfId="101"/>
    <tableColumn id="6" xr3:uid="{979D45C1-3711-43F4-B86B-893040C00E57}" name="Awarded Percentage 2021" dataDxfId="100" dataCellStyle="Percent"/>
    <tableColumn id="7" xr3:uid="{F78C4E99-D107-45C3-9E8B-90066FA39455}" name="Entries 2021" dataDxfId="99"/>
    <tableColumn id="8" xr3:uid="{6A7D9F47-759A-4C08-8B83-86D5F24B85E5}" name="Awarded Count 2020" dataDxfId="98"/>
    <tableColumn id="9" xr3:uid="{72F62E51-6E28-423B-8006-C929803AE881}" name="Awarded Percentage 2020" dataDxfId="97" dataCellStyle="Percent"/>
    <tableColumn id="10" xr3:uid="{7F4E38C5-6119-4D4D-9F3C-CFB3221225D4}" name="Entries 2020" dataDxfId="96"/>
    <tableColumn id="11" xr3:uid="{12E0E2D3-F2C6-4052-9F2B-2DCFA1F72A83}" name="Awarded Count 2019" dataDxfId="95"/>
    <tableColumn id="12" xr3:uid="{F86624D4-9534-49B1-855C-5D2AC3B2B4B9}" name="Awarded Percentage 2019" dataDxfId="94" dataCellStyle="Percent"/>
    <tableColumn id="13" xr3:uid="{21837783-1A54-4CF6-A43B-ED2D4120536D}" name="Entries 2019" dataDxfId="93"/>
    <tableColumn id="14" xr3:uid="{B98A820A-E4BE-49AF-A699-D76C5B5BEE3B}" name="Awarded Count 2018" dataDxfId="92"/>
    <tableColumn id="15" xr3:uid="{DD9C36E2-9167-4E6A-AD00-4AEB592DFF76}" name="Awarded Percentage 2018" dataDxfId="91" dataCellStyle="Percent"/>
    <tableColumn id="16" xr3:uid="{31EE2A0D-76F4-485C-9724-5F9EF0B1AA5A}" name="Entries 2018" dataDxfId="90"/>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81D87C6-75B1-45D4-B1E1-70EFC723A4ED}" name="table_27_provisional_ea27_attainment" displayName="table_27_provisional_ea27_attainment" ref="A3:P47" totalsRowShown="0">
  <tableColumns count="16">
    <tableColumn id="1" xr3:uid="{5FA602F2-9CE1-4F07-BC05-293D3FB7134D}" name="Subject"/>
    <tableColumn id="2" xr3:uid="{0440ED5E-BEC7-4440-ACC5-69041803E5FB}" name="Awarded Count 2022" dataDxfId="89"/>
    <tableColumn id="3" xr3:uid="{22062ED2-1383-4A9A-A279-0FF427D33485}" name="Awarded Percentage 2022" dataDxfId="88" dataCellStyle="Percent"/>
    <tableColumn id="4" xr3:uid="{054A056D-A8B2-4F4D-972A-1ECF78147FA0}" name="Entries 2022" dataDxfId="87"/>
    <tableColumn id="5" xr3:uid="{176B991D-6FFD-443F-ACDA-E344C3342900}" name="Awarded Count 2021" dataDxfId="86"/>
    <tableColumn id="6" xr3:uid="{47A337F2-6C99-4E2F-96C8-CAD32B05C6C4}" name="Awarded Percentage 2021" dataDxfId="85" dataCellStyle="Percent"/>
    <tableColumn id="7" xr3:uid="{57506D89-6308-49BD-8F0D-F95A298C8ACA}" name="Entries 2021" dataDxfId="84"/>
    <tableColumn id="8" xr3:uid="{1E8C24D5-45E3-4363-9206-3EBAD795DDCE}" name="Awarded Count 2020" dataDxfId="83"/>
    <tableColumn id="9" xr3:uid="{5C354957-2571-4957-AEE8-A054E9F3612C}" name="Awarded Percentage 2020" dataDxfId="82" dataCellStyle="Percent"/>
    <tableColumn id="10" xr3:uid="{7C9D657F-6776-4F47-9B70-1F49CC390530}" name="Entries 2020" dataDxfId="81"/>
    <tableColumn id="11" xr3:uid="{C5415B27-9ADA-4ADE-9FE3-BEF3105EBE8D}" name="Awarded Count 2019" dataDxfId="80"/>
    <tableColumn id="12" xr3:uid="{D26642E2-7604-40C7-8B9A-4CA7C1FB969F}" name="Awarded Percentage 2019" dataDxfId="79" dataCellStyle="Percent"/>
    <tableColumn id="13" xr3:uid="{BDE66299-3A4F-4CFE-A692-055C1077217F}" name="Entries 2019" dataDxfId="78"/>
    <tableColumn id="14" xr3:uid="{0DBBB8DF-581F-44F3-8B26-DCB2588C9E65}" name="Awarded Count 2018" dataDxfId="77"/>
    <tableColumn id="15" xr3:uid="{99EB494E-7732-4C0E-B5BA-2313294BCA37}" name="Awarded Percentage 2018" dataDxfId="76" dataCellStyle="Percent"/>
    <tableColumn id="16" xr3:uid="{78B8EDAE-487A-472F-ACAF-65E73112936D}" name="Entries 2018" dataDxfId="75"/>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97F017A-8570-48B5-9207-A5F69512A04D}" name="table_28_provisional_ea28_attainment" displayName="table_28_provisional_ea28_attainment" ref="A3:P47" totalsRowShown="0">
  <tableColumns count="16">
    <tableColumn id="1" xr3:uid="{CB8BA4FE-6591-4B2B-885E-FB816A0DAD82}" name="Subject"/>
    <tableColumn id="2" xr3:uid="{64BAF27B-C7E6-47BA-A16D-665B7E3C61B1}" name="Awarded Count 2022" dataDxfId="74"/>
    <tableColumn id="3" xr3:uid="{377B4029-8B8C-4D4E-963F-9CAEAEB409AC}" name="Awarded Percentage 2022" dataDxfId="73" dataCellStyle="Percent"/>
    <tableColumn id="4" xr3:uid="{F178ADAA-5268-463A-9BE8-DE3FF53A7EA6}" name="Entries 2022" dataDxfId="72"/>
    <tableColumn id="5" xr3:uid="{4426EC79-8927-4303-9EDC-6E732F953B28}" name="Awarded Count 2021" dataDxfId="71"/>
    <tableColumn id="6" xr3:uid="{56A7E9EF-E7B9-4D4D-8DE9-31EC0BEB86C4}" name="Awarded Percentage 2021" dataDxfId="70" dataCellStyle="Percent"/>
    <tableColumn id="7" xr3:uid="{22B206DE-8935-43F8-99FA-3FCD7D7F12D6}" name="Entries 2021" dataDxfId="69"/>
    <tableColumn id="8" xr3:uid="{B30F1414-90CA-44FB-9471-557C74BE35BE}" name="Awarded Count 2020" dataDxfId="68"/>
    <tableColumn id="9" xr3:uid="{A4A8ECDA-9ED5-4245-A10B-AA8765AF2455}" name="Awarded Percentage 2020" dataDxfId="67" dataCellStyle="Percent"/>
    <tableColumn id="10" xr3:uid="{358CBD88-244D-4114-8243-4E4630B82CD2}" name="Entries 2020" dataDxfId="66"/>
    <tableColumn id="11" xr3:uid="{3C8115B1-D33A-48BC-81FF-07D000AEDEBF}" name="Awarded Count 2019" dataDxfId="65"/>
    <tableColumn id="12" xr3:uid="{397B4061-1276-4576-BDD7-C196AA8FC33E}" name="Awarded Percentage 2019" dataDxfId="64" dataCellStyle="Percent"/>
    <tableColumn id="13" xr3:uid="{60E017C8-2790-4033-8F6D-E66A77FBCF5D}" name="Entries 2019" dataDxfId="63"/>
    <tableColumn id="14" xr3:uid="{74546F65-84D0-4336-A6CB-1AC547A9F7EE}" name="Awarded Count 2018" dataDxfId="62"/>
    <tableColumn id="15" xr3:uid="{03324985-D65A-4D2A-92A1-F300393B327C}" name="Awarded Percentage 2018" dataDxfId="61" dataCellStyle="Percent"/>
    <tableColumn id="16" xr3:uid="{99CD8F76-F810-4601-A9C7-48CD76AD28A5}" name="Entries 2018" dataDxfId="60"/>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D246D1C-A0AB-494F-AF11-DBEB504A87B8}" name="table_29_provisional_ea29_attainment" displayName="table_29_provisional_ea29_attainment" ref="A3:P47" totalsRowShown="0">
  <tableColumns count="16">
    <tableColumn id="1" xr3:uid="{F5728E43-1F04-49A3-82AE-5AB1EF1A3BBB}" name="Subject"/>
    <tableColumn id="2" xr3:uid="{FDAEB603-2908-4851-B96C-3E0A684F4A95}" name="Awarded Count 2022" dataDxfId="59"/>
    <tableColumn id="3" xr3:uid="{20BA4F69-4E4E-4FD1-8426-7FDFB11AD2BE}" name="Awarded Percentage 2022" dataDxfId="58" dataCellStyle="Percent"/>
    <tableColumn id="4" xr3:uid="{8E80416A-3DE6-4AA1-BF80-CD876491778C}" name="Entries 2022" dataDxfId="57"/>
    <tableColumn id="5" xr3:uid="{D6B87437-6A86-4D1A-9DDB-6612839ADF3C}" name="Awarded Count 2021" dataDxfId="56"/>
    <tableColumn id="6" xr3:uid="{358C2046-5391-4B41-BBDB-92FD1603053F}" name="Awarded Percentage 2021" dataDxfId="55" dataCellStyle="Percent"/>
    <tableColumn id="7" xr3:uid="{325B033D-B287-4E16-9A8A-44A0D683CE85}" name="Entries 2021" dataDxfId="54"/>
    <tableColumn id="8" xr3:uid="{9BCCA698-67EB-4EA3-BE2A-7BA0E3D6B5E4}" name="Awarded Count 2020" dataDxfId="53"/>
    <tableColumn id="9" xr3:uid="{71DE0EBE-3A0F-4A27-A8EA-CB34BA15A1A5}" name="Awarded Percentage 2020" dataDxfId="52" dataCellStyle="Percent"/>
    <tableColumn id="10" xr3:uid="{39CB4345-A629-444E-AA0C-AEBBD4473B7A}" name="Entries 2020" dataDxfId="51"/>
    <tableColumn id="11" xr3:uid="{CBA7B668-1145-4F08-B7E1-3293A7138C44}" name="Awarded Count 2019" dataDxfId="50"/>
    <tableColumn id="12" xr3:uid="{017FEBDE-0B27-435A-A34F-F901300BAFFA}" name="Awarded Percentage 2019" dataDxfId="49" dataCellStyle="Percent"/>
    <tableColumn id="13" xr3:uid="{4B63DF5F-ACDB-4455-8D4A-1B962D13533F}" name="Entries 2019" dataDxfId="48"/>
    <tableColumn id="14" xr3:uid="{DA70F436-0EA5-4941-89B1-48440A460F3F}" name="Awarded Count 2018" dataDxfId="47"/>
    <tableColumn id="15" xr3:uid="{AA6824C7-A80E-44E5-A66F-6FEF2280CFD9}" name="Awarded Percentage 2018" dataDxfId="46" dataCellStyle="Percent"/>
    <tableColumn id="16" xr3:uid="{16F699F0-FA4C-42A9-80F2-307077D350F2}" name="Entries 2018" dataDxfId="4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2335D9-CD2B-415B-9F85-48719DBEF12D}" name="table_3_provisional_ea3_attainment" displayName="table_3_provisional_ea3_attainment" ref="A3:P47" totalsRowShown="0">
  <tableColumns count="16">
    <tableColumn id="1" xr3:uid="{0D7C3137-7502-42C3-8BBD-3F6836715B17}" name="Subject"/>
    <tableColumn id="2" xr3:uid="{46A3B0CB-8463-4159-BB0B-D63A99F61805}" name="Awarded Count 2022" dataDxfId="449"/>
    <tableColumn id="3" xr3:uid="{83BB3373-AC51-42B2-9FC9-3AC6F148A944}" name="Awarded Percentage 2022" dataDxfId="448" dataCellStyle="Percent"/>
    <tableColumn id="4" xr3:uid="{B4C7E7CA-322C-4BD4-969B-BCDB53ABCBC0}" name="Entries 2022" dataDxfId="447"/>
    <tableColumn id="5" xr3:uid="{DBFD57B5-B8D5-4FCA-B7A8-24871C937079}" name="Awarded Count 2021" dataDxfId="446"/>
    <tableColumn id="6" xr3:uid="{F224F367-AFC7-47BC-874D-89B3E823466C}" name="Awarded Percentage 2021" dataDxfId="445" dataCellStyle="Percent"/>
    <tableColumn id="7" xr3:uid="{BA954AFC-70E3-4604-BA91-A4AA81CA6E25}" name="Entries 2021" dataDxfId="444"/>
    <tableColumn id="8" xr3:uid="{98E87D16-3A3E-4B89-9447-2E22ECB6B384}" name="Awarded Count 2020" dataDxfId="443"/>
    <tableColumn id="9" xr3:uid="{B03F9EB6-113B-4E40-8508-22276074545F}" name="Awarded Percentage 2020" dataDxfId="442" dataCellStyle="Percent"/>
    <tableColumn id="10" xr3:uid="{E7EBEAA7-9DF3-4B93-BB0A-905118CAA472}" name="Entries 2020" dataDxfId="441"/>
    <tableColumn id="11" xr3:uid="{197670D9-0AFF-4A1B-894E-148BBC5EB595}" name="Awarded Count 2019" dataDxfId="440"/>
    <tableColumn id="12" xr3:uid="{8D1A30AE-2CD2-460C-8015-E9198D2F9A95}" name="Awarded Percentage 2019" dataDxfId="439" dataCellStyle="Percent"/>
    <tableColumn id="13" xr3:uid="{77A36728-9B82-4F5F-A38B-008CDF08C87D}" name="Entries 2019" dataDxfId="438"/>
    <tableColumn id="14" xr3:uid="{270F49FE-A25B-4333-A31C-9135668B3993}" name="Awarded Count 2018" dataDxfId="437"/>
    <tableColumn id="15" xr3:uid="{1E73D646-7A09-48BD-99BE-A30ED00A6E54}" name="Awarded Percentage 2018" dataDxfId="436" dataCellStyle="Percent"/>
    <tableColumn id="16" xr3:uid="{3342B23F-2F8A-4CF8-9D7D-C06D91FE0E1B}" name="Entries 2018" dataDxfId="435"/>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6C689B9B-036C-4B47-9EE2-40BD79682F13}" name="table_30_provisional_ea30_attainment" displayName="table_30_provisional_ea30_attainment" ref="A3:P47" totalsRowShown="0">
  <tableColumns count="16">
    <tableColumn id="1" xr3:uid="{43CA64AC-C83D-42B3-A5E9-F909BC87456B}" name="Subject"/>
    <tableColumn id="2" xr3:uid="{31C8E282-AADE-42B6-9FD1-0EF9CD13376B}" name="Awarded Count 2022" dataDxfId="44"/>
    <tableColumn id="3" xr3:uid="{A16AE329-A889-422E-BF22-17A5ECBA21AB}" name="Awarded Percentage 2022" dataDxfId="43" dataCellStyle="Percent"/>
    <tableColumn id="4" xr3:uid="{E5FEF3E3-9EDB-4F1C-8B90-CCC13ECAEC97}" name="Entries 2022" dataDxfId="42"/>
    <tableColumn id="5" xr3:uid="{F83917AB-1D48-471D-865A-A3FCB95065B2}" name="Awarded Count 2021" dataDxfId="41"/>
    <tableColumn id="6" xr3:uid="{A68AC982-511E-4EDA-B651-708ACFC1DBD1}" name="Awarded Percentage 2021" dataDxfId="40" dataCellStyle="Percent"/>
    <tableColumn id="7" xr3:uid="{0FE70673-234E-4224-8227-10E911F1CEB3}" name="Entries 2021" dataDxfId="39"/>
    <tableColumn id="8" xr3:uid="{1DFB2562-DC34-4C2F-9530-22387C46B4B2}" name="Awarded Count 2020" dataDxfId="38"/>
    <tableColumn id="9" xr3:uid="{7FFB7720-95BF-4ACC-8CE3-D8A2CCD70077}" name="Awarded Percentage 2020" dataDxfId="37" dataCellStyle="Percent"/>
    <tableColumn id="10" xr3:uid="{14E63B34-4B28-4CFB-AB60-4D92F8691447}" name="Entries 2020" dataDxfId="36"/>
    <tableColumn id="11" xr3:uid="{015021C5-4F4C-4848-BA92-FCEEE1F81BEE}" name="Awarded Count 2019" dataDxfId="35"/>
    <tableColumn id="12" xr3:uid="{659489DB-2E1D-4FC4-8188-FC35376CBB66}" name="Awarded Percentage 2019" dataDxfId="34" dataCellStyle="Percent"/>
    <tableColumn id="13" xr3:uid="{113F2FE1-C8E5-4DB8-884A-8627D9155B4C}" name="Entries 2019" dataDxfId="33"/>
    <tableColumn id="14" xr3:uid="{24927980-B307-4500-88B2-31EA0F19EE25}" name="Awarded Count 2018" dataDxfId="32"/>
    <tableColumn id="15" xr3:uid="{56B6FA2E-CEB7-41C8-BA94-66AA2E2BDA96}" name="Awarded Percentage 2018" dataDxfId="31" dataCellStyle="Percent"/>
    <tableColumn id="16" xr3:uid="{B1355550-3DBF-4D91-BD1F-C2685C899CB8}" name="Entries 2018" dataDxfId="30"/>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03886BF-818B-41A3-8009-D1DB648BE257}" name="table_31_provisional_ea31_attainment" displayName="table_31_provisional_ea31_attainment" ref="A3:P47" totalsRowShown="0">
  <tableColumns count="16">
    <tableColumn id="1" xr3:uid="{00CAB30D-48E7-496C-ABC2-31ED59699F21}" name="Subject"/>
    <tableColumn id="2" xr3:uid="{83566A7D-CE57-4BE7-9918-7B50726AE460}" name="Awarded Count 2022" dataDxfId="29"/>
    <tableColumn id="3" xr3:uid="{1D5BCAEB-B1DF-4EEB-A43F-AF4B8CC805E9}" name="Awarded Percentage 2022" dataDxfId="28" dataCellStyle="Percent"/>
    <tableColumn id="4" xr3:uid="{4E750219-D576-47DE-9A40-9587F3678F08}" name="Entries 2022" dataDxfId="27"/>
    <tableColumn id="5" xr3:uid="{64AA7956-8242-4A04-B5C5-881C19A2A5C0}" name="Awarded Count 2021" dataDxfId="26"/>
    <tableColumn id="6" xr3:uid="{5D642AC1-DE5F-4F86-B9DE-46DDCB84FC2F}" name="Awarded Percentage 2021" dataDxfId="25" dataCellStyle="Percent"/>
    <tableColumn id="7" xr3:uid="{CB8E322E-AD9F-43C4-BE8D-C7292D08C126}" name="Entries 2021" dataDxfId="24"/>
    <tableColumn id="8" xr3:uid="{6BF9A8DE-A218-43DF-AAA0-2EC51A7BE7A6}" name="Awarded Count 2020" dataDxfId="23"/>
    <tableColumn id="9" xr3:uid="{33B91211-3053-4373-B4B4-5EA97F782CD2}" name="Awarded Percentage 2020" dataDxfId="22" dataCellStyle="Percent"/>
    <tableColumn id="10" xr3:uid="{448F4838-0A88-4788-9CFE-6952A7C10C66}" name="Entries 2020" dataDxfId="21"/>
    <tableColumn id="11" xr3:uid="{22B9C002-39A3-4C67-9E86-79B280A3BB89}" name="Awarded Count 2019" dataDxfId="20"/>
    <tableColumn id="12" xr3:uid="{87950C54-84C6-4222-8433-95CFB6A8273D}" name="Awarded Percentage 2019" dataDxfId="19" dataCellStyle="Percent"/>
    <tableColumn id="13" xr3:uid="{CBE05A25-9B9D-4598-9DD6-9452D4DA7E29}" name="Entries 2019" dataDxfId="18"/>
    <tableColumn id="14" xr3:uid="{D87E9CBD-0A33-4ADA-B6B8-3649AFBBF085}" name="Awarded Count 2018" dataDxfId="17"/>
    <tableColumn id="15" xr3:uid="{B7436EC2-14BA-4348-B350-09C96CBED1A2}" name="Awarded Percentage 2018" dataDxfId="16" dataCellStyle="Percent"/>
    <tableColumn id="16" xr3:uid="{536DE4C4-D32A-4330-AAE0-9831707DF886}" name="Entries 2018" dataDxfId="15"/>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E6919ED-C758-4E66-B031-328D8DFBDD1C}" name="table_32_provisional_ea32_attainment" displayName="table_32_provisional_ea32_attainment" ref="A3:P47" totalsRowShown="0">
  <tableColumns count="16">
    <tableColumn id="1" xr3:uid="{1F3783CA-6B62-4B10-84F7-6AEB0D414419}" name="Subject"/>
    <tableColumn id="2" xr3:uid="{7417AAF8-36C6-4B61-82FF-47D693257DCD}" name="Awarded Count 2022" dataDxfId="14"/>
    <tableColumn id="3" xr3:uid="{BCFA914B-3032-476B-8DF4-60D473998CC3}" name="Awarded Percentage 2022" dataDxfId="13" dataCellStyle="Percent"/>
    <tableColumn id="4" xr3:uid="{B0C5BDD5-D4C5-4FA0-8F94-53DA0B87D3A1}" name="Entries 2022" dataDxfId="12"/>
    <tableColumn id="5" xr3:uid="{B51CE288-EEDE-4194-9A90-E8BD50DDD464}" name="Awarded Count 2021" dataDxfId="11"/>
    <tableColumn id="6" xr3:uid="{1DB899EA-5081-4E69-B28D-FA30AB9399D9}" name="Awarded Percentage 2021" dataDxfId="10" dataCellStyle="Percent"/>
    <tableColumn id="7" xr3:uid="{57D933EF-03C4-4029-89E8-80A0F96963A7}" name="Entries 2021" dataDxfId="9"/>
    <tableColumn id="8" xr3:uid="{C8309722-2308-463A-9BF3-7B23F21B5D0F}" name="Awarded Count 2020" dataDxfId="8"/>
    <tableColumn id="9" xr3:uid="{F0B67BE9-E112-4BC3-B6AE-F664461A3B01}" name="Awarded Percentage 2020" dataDxfId="7" dataCellStyle="Percent"/>
    <tableColumn id="10" xr3:uid="{8F44F992-0557-492F-B4BE-94CA6F265BA6}" name="Entries 2020" dataDxfId="6"/>
    <tableColumn id="11" xr3:uid="{38883A73-BF1A-4668-AF55-95C6D110B027}" name="Awarded Count 2019" dataDxfId="5"/>
    <tableColumn id="12" xr3:uid="{4B449836-30D4-43E0-A1A9-D6608BDD167B}" name="Awarded Percentage 2019" dataDxfId="4" dataCellStyle="Percent"/>
    <tableColumn id="13" xr3:uid="{02AF3B09-9F4F-46F6-964D-D45C9C5CE4D8}" name="Entries 2019" dataDxfId="3"/>
    <tableColumn id="14" xr3:uid="{44C510E7-FB9C-42B4-98BA-A59056D06DD6}" name="Awarded Count 2018" dataDxfId="2"/>
    <tableColumn id="15" xr3:uid="{D01EDA25-46BC-4D70-82A7-E740FD5D29CB}" name="Awarded Percentage 2018" dataDxfId="1" dataCellStyle="Percent"/>
    <tableColumn id="16" xr3:uid="{2BB37B65-9889-46FD-A782-020C1522390A}" name="Entries 2018" dataDxfId="0"/>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33_notes_accompanying_this_release" displayName="table_33_notes_accompanying_this_release" ref="A2:B11" totalsRowShown="0">
  <tableColumns count="2">
    <tableColumn id="1" xr3:uid="{00000000-0010-0000-0C00-000001000000}" name="Note number"/>
    <tableColumn id="2" xr3:uid="{00000000-0010-0000-0C00-000002000000}" name="Note tex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3D73FF1-933D-4151-99BE-C0CACDC10607}" name="table_4_provisional_ea4_attainment" displayName="table_4_provisional_ea4_attainment" ref="A3:P47" totalsRowShown="0">
  <tableColumns count="16">
    <tableColumn id="1" xr3:uid="{8B283407-EADD-4100-A604-3C93473BD431}" name="Subject"/>
    <tableColumn id="2" xr3:uid="{D49ADABC-8937-483C-964F-AF2A1CB6EF9A}" name="Awarded Count 2022" dataDxfId="434"/>
    <tableColumn id="3" xr3:uid="{443E3B1A-D18B-4476-A3B6-AED31E416126}" name="Awarded Percentage 2022" dataDxfId="433" dataCellStyle="Percent"/>
    <tableColumn id="4" xr3:uid="{351B47FA-8F44-434F-BA72-D61C86D99311}" name="Entries 2022" dataDxfId="432"/>
    <tableColumn id="5" xr3:uid="{420EB5DE-5527-4055-93E8-A209D0C04E5D}" name="Awarded Count 2021" dataDxfId="431"/>
    <tableColumn id="6" xr3:uid="{031F12AB-B36B-4638-A258-12D73499EFB9}" name="Awarded Percentage 2021" dataDxfId="430" dataCellStyle="Percent"/>
    <tableColumn id="7" xr3:uid="{BDF69CD7-7E28-4221-BA74-9CC19462AAE3}" name="Entries 2021" dataDxfId="429"/>
    <tableColumn id="8" xr3:uid="{FCE33AC3-DB80-4819-87FC-CD56884E5DA5}" name="Awarded Count 2020" dataDxfId="428"/>
    <tableColumn id="9" xr3:uid="{D6F4772C-8916-40A2-91E9-182250D8C575}" name="Awarded Percentage 2020" dataDxfId="427" dataCellStyle="Percent"/>
    <tableColumn id="10" xr3:uid="{15E92A21-F4B2-4941-AA43-5BE8B7B5BFE5}" name="Entries 2020" dataDxfId="426"/>
    <tableColumn id="11" xr3:uid="{0B6461E2-452B-40A1-A861-632168217F6F}" name="Awarded Count 2019" dataDxfId="425"/>
    <tableColumn id="12" xr3:uid="{6D31766B-83CC-42BC-8911-ED69540D5D3F}" name="Awarded Percentage 2019" dataDxfId="424" dataCellStyle="Percent"/>
    <tableColumn id="13" xr3:uid="{15ED3FC0-BEA2-4DEA-819A-4839A86F94B5}" name="Entries 2019" dataDxfId="423"/>
    <tableColumn id="14" xr3:uid="{0F79AE6F-B03D-41F5-848C-EF6D5AC8D97E}" name="Awarded Count 2018" dataDxfId="422"/>
    <tableColumn id="15" xr3:uid="{C415935F-FB3E-4E8D-9947-32F832AB9108}" name="Awarded Percentage 2018" dataDxfId="421" dataCellStyle="Percent"/>
    <tableColumn id="16" xr3:uid="{25C71918-8AAF-4C51-AA43-5518C4FFE410}" name="Entries 2018" dataDxfId="42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26D554D-856F-490E-93D1-92227097B425}" name="table_5_provisional_ea5_attainment" displayName="table_5_provisional_ea5_attainment" ref="A3:P47" totalsRowShown="0">
  <tableColumns count="16">
    <tableColumn id="1" xr3:uid="{0AD21F12-BA9C-4055-837B-41AEDD7AA8EA}" name="Subject"/>
    <tableColumn id="2" xr3:uid="{13E25AA8-E87A-432E-8614-35B1B20938D1}" name="Awarded Count 2022" dataDxfId="419"/>
    <tableColumn id="3" xr3:uid="{37E7AF11-542F-4C6F-B953-5C75F71C4886}" name="Awarded Percentage 2022" dataDxfId="418" dataCellStyle="Percent"/>
    <tableColumn id="4" xr3:uid="{99CDF0E8-5574-4093-A7C4-52139C7A83B6}" name="Entries 2022" dataDxfId="417"/>
    <tableColumn id="5" xr3:uid="{4FE5354C-5924-4926-B91E-45CDE98F627E}" name="Awarded Count 2021" dataDxfId="416"/>
    <tableColumn id="6" xr3:uid="{2096C8A0-46EF-4DF8-804F-3A85612B9FBA}" name="Awarded Percentage 2021" dataDxfId="415" dataCellStyle="Percent"/>
    <tableColumn id="7" xr3:uid="{B5882307-D5D1-4F6B-8EC4-966C6FFC2B76}" name="Entries 2021" dataDxfId="414"/>
    <tableColumn id="8" xr3:uid="{C4142352-6DE1-4006-8158-26D51D0F1220}" name="Awarded Count 2020" dataDxfId="413"/>
    <tableColumn id="9" xr3:uid="{D3951831-6C75-467C-B69A-1A460804C56A}" name="Awarded Percentage 2020" dataDxfId="412" dataCellStyle="Percent"/>
    <tableColumn id="10" xr3:uid="{E53CEE25-F7B7-4830-8575-2CD6CCF03474}" name="Entries 2020" dataDxfId="411"/>
    <tableColumn id="11" xr3:uid="{4C6FDCFD-8159-42EE-94A7-E6E77121A09F}" name="Awarded Count 2019" dataDxfId="410"/>
    <tableColumn id="12" xr3:uid="{A9C23445-860C-4F29-A834-6FC08FD50CB5}" name="Awarded Percentage 2019" dataDxfId="409" dataCellStyle="Percent"/>
    <tableColumn id="13" xr3:uid="{2659EF1D-E0B8-4092-8100-966738889C2A}" name="Entries 2019" dataDxfId="408"/>
    <tableColumn id="14" xr3:uid="{770DF40A-F5CE-4000-ABAA-A0032FD08A68}" name="Awarded Count 2018" dataDxfId="407"/>
    <tableColumn id="15" xr3:uid="{2B4E7C12-18B1-4D74-A150-D77B756E97B0}" name="Awarded Percentage 2018" dataDxfId="406" dataCellStyle="Percent"/>
    <tableColumn id="16" xr3:uid="{E0099E23-59F0-41A6-8446-FEE4A1702174}" name="Entries 2018" dataDxfId="40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94066F1-16AF-4479-99F3-80EB02800BAD}" name="table_6_provisional_ea6_attainment" displayName="table_6_provisional_ea6_attainment" ref="A3:P47" totalsRowShown="0">
  <tableColumns count="16">
    <tableColumn id="1" xr3:uid="{2B59A6A0-A41B-4C78-9C1A-A808BA524991}" name="Subject"/>
    <tableColumn id="2" xr3:uid="{11D39B86-6557-4E51-BDCE-9B9E94A948C8}" name="Awarded Count 2022" dataDxfId="404"/>
    <tableColumn id="3" xr3:uid="{AC9AFF46-D72D-4918-A59D-30F3F4758CBD}" name="Awarded Percentage 2022" dataDxfId="403" dataCellStyle="Percent"/>
    <tableColumn id="4" xr3:uid="{8F184BE4-471E-40F5-9A13-FEEF1DE75BE8}" name="Entries 2022" dataDxfId="402"/>
    <tableColumn id="5" xr3:uid="{67EC3D87-C719-49F8-90BA-5F923BB12FEF}" name="Awarded Count 2021" dataDxfId="401"/>
    <tableColumn id="6" xr3:uid="{EE51BE77-FBE0-4B95-9F46-5BBF552F8464}" name="Awarded Percentage 2021" dataDxfId="400" dataCellStyle="Percent"/>
    <tableColumn id="7" xr3:uid="{E090864B-CB60-4089-B101-D981A3031AA9}" name="Entries 2021" dataDxfId="399"/>
    <tableColumn id="8" xr3:uid="{AEE3276E-7699-4A81-9E6F-38AD89C1D5A4}" name="Awarded Count 2020" dataDxfId="398"/>
    <tableColumn id="9" xr3:uid="{BAA9337A-CC0B-4FC5-832A-6395A076AA66}" name="Awarded Percentage 2020" dataDxfId="397" dataCellStyle="Percent"/>
    <tableColumn id="10" xr3:uid="{B3E0D9AD-241D-44A5-A5EB-1906586CC1FF}" name="Entries 2020" dataDxfId="396"/>
    <tableColumn id="11" xr3:uid="{C03204A6-EF16-4F4C-8FDF-9699E38AEBEC}" name="Awarded Count 2019" dataDxfId="395"/>
    <tableColumn id="12" xr3:uid="{359D8D99-AE47-4C34-8583-649EA641D4B5}" name="Awarded Percentage 2019" dataDxfId="394" dataCellStyle="Percent"/>
    <tableColumn id="13" xr3:uid="{3546C8F1-89A8-4227-B47D-20D49A8AB173}" name="Entries 2019" dataDxfId="393"/>
    <tableColumn id="14" xr3:uid="{69D7F56E-3883-4F6F-AAE2-ECB8C2D435D6}" name="Awarded Count 2018" dataDxfId="392"/>
    <tableColumn id="15" xr3:uid="{EA55005D-CC3C-41E6-AAFE-2B62978F519D}" name="Awarded Percentage 2018" dataDxfId="391" dataCellStyle="Percent"/>
    <tableColumn id="16" xr3:uid="{A270E6F0-3EA6-448C-86E3-B1F38786FBAA}" name="Entries 2018" dataDxfId="39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320EF8E-EB04-4434-91AC-D69A49481CC7}" name="table_7_provisional_ea7_attainment" displayName="table_7_provisional_ea7_attainment" ref="A3:P47" totalsRowShown="0">
  <tableColumns count="16">
    <tableColumn id="1" xr3:uid="{937ABED5-4A97-47E7-86B0-650F19C67FA0}" name="Subject"/>
    <tableColumn id="2" xr3:uid="{CE7FC275-AA86-4BAB-9138-306C5AD93D21}" name="Awarded Count 2022" dataDxfId="389"/>
    <tableColumn id="3" xr3:uid="{F7DE7CA8-B61C-45A9-85B2-097F1FA066B2}" name="Awarded Percentage 2022" dataDxfId="388" dataCellStyle="Percent"/>
    <tableColumn id="4" xr3:uid="{69B27DC0-4492-4D50-8326-E92DFD7A3414}" name="Entries 2022" dataDxfId="387"/>
    <tableColumn id="5" xr3:uid="{409D5B6B-3842-4AA9-81AB-62E50440839D}" name="Awarded Count 2021" dataDxfId="386"/>
    <tableColumn id="6" xr3:uid="{CCF79407-6199-4582-9AEC-BF12A6117681}" name="Awarded Percentage 2021" dataDxfId="385" dataCellStyle="Percent"/>
    <tableColumn id="7" xr3:uid="{581514F4-6280-4AE3-BD6A-A5102C6494D2}" name="Entries 2021" dataDxfId="384"/>
    <tableColumn id="8" xr3:uid="{575A0307-C6A7-4C0C-B5F7-64B0AEDD258E}" name="Awarded Count 2020" dataDxfId="383"/>
    <tableColumn id="9" xr3:uid="{8EB56EFF-A0E2-4946-A99D-97284A5A52D9}" name="Awarded Percentage 2020" dataDxfId="382" dataCellStyle="Percent"/>
    <tableColumn id="10" xr3:uid="{09FF5BD7-4DBA-454B-8C71-5D2707AAF2A0}" name="Entries 2020" dataDxfId="381"/>
    <tableColumn id="11" xr3:uid="{8ABEAEB9-C7CF-4655-A9B7-894EEF048231}" name="Awarded Count 2019" dataDxfId="380"/>
    <tableColumn id="12" xr3:uid="{16350BE2-2D07-4F3C-A5EC-3639C696D04A}" name="Awarded Percentage 2019" dataDxfId="379" dataCellStyle="Percent"/>
    <tableColumn id="13" xr3:uid="{C48133F7-2496-4169-8B3B-56E69E3F21B4}" name="Entries 2019" dataDxfId="378"/>
    <tableColumn id="14" xr3:uid="{985F85B6-33AA-4F19-983A-3CB6B42CC739}" name="Awarded Count 2018" dataDxfId="377"/>
    <tableColumn id="15" xr3:uid="{403DDF0C-7F60-4B86-AF38-3C9E6471B535}" name="Awarded Percentage 2018" dataDxfId="376" dataCellStyle="Percent"/>
    <tableColumn id="16" xr3:uid="{2A89CC4B-D97E-4DA7-BE8D-5127896C309E}" name="Entries 2018" dataDxfId="37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348F193-224C-497B-AB08-56A2B49A3E56}" name="table_8_provisional_ea8_attainment" displayName="table_8_provisional_ea8_attainment" ref="A3:P47" totalsRowShown="0">
  <tableColumns count="16">
    <tableColumn id="1" xr3:uid="{03E71EB0-2A07-4B04-82A3-12595909FC9A}" name="Subject"/>
    <tableColumn id="2" xr3:uid="{A063378C-C815-42BF-8570-956B9A52BFC6}" name="Awarded Count 2022" dataDxfId="374"/>
    <tableColumn id="3" xr3:uid="{A1D6C828-3F64-461A-AC62-2EA217DBDB39}" name="Awarded Percentage 2022" dataDxfId="373" dataCellStyle="Percent"/>
    <tableColumn id="4" xr3:uid="{2BB2611F-1370-4B7B-BE55-BE33A0C62F0C}" name="Entries 2022" dataDxfId="372"/>
    <tableColumn id="5" xr3:uid="{134380E6-F47A-4A05-B771-B83387D85159}" name="Awarded Count 2021" dataDxfId="371"/>
    <tableColumn id="6" xr3:uid="{3B7CC43A-2282-4F93-A509-6F36C07C2417}" name="Awarded Percentage 2021" dataDxfId="370" dataCellStyle="Percent"/>
    <tableColumn id="7" xr3:uid="{37FF7448-5B12-4DE6-9C83-232E8EB7CF77}" name="Entries 2021" dataDxfId="369"/>
    <tableColumn id="8" xr3:uid="{F81CDC30-348D-4A1B-8960-FA75B3C183B1}" name="Awarded Count 2020" dataDxfId="368"/>
    <tableColumn id="9" xr3:uid="{9A6E024B-0121-4140-B8FC-527D8592F10C}" name="Awarded Percentage 2020" dataDxfId="367" dataCellStyle="Percent"/>
    <tableColumn id="10" xr3:uid="{BBB25E41-C355-4CF4-886B-CE6503D28FFE}" name="Entries 2020" dataDxfId="366"/>
    <tableColumn id="11" xr3:uid="{C3006CC5-A627-4A1C-B24D-EFE5602E83C7}" name="Awarded Count 2019" dataDxfId="365"/>
    <tableColumn id="12" xr3:uid="{0D2C6976-0EC3-4651-BFA5-EE13DDE5EFDF}" name="Awarded Percentage 2019" dataDxfId="364" dataCellStyle="Percent"/>
    <tableColumn id="13" xr3:uid="{3104BE4E-158F-430A-86DE-31004A8ADC6F}" name="Entries 2019" dataDxfId="363"/>
    <tableColumn id="14" xr3:uid="{39B28ACD-3024-40D0-B2A2-838EC3DCA3AF}" name="Awarded Count 2018" dataDxfId="362"/>
    <tableColumn id="15" xr3:uid="{AA57D644-B711-45C8-AD96-CC848A72733B}" name="Awarded Percentage 2018" dataDxfId="361" dataCellStyle="Percent"/>
    <tableColumn id="16" xr3:uid="{5B639ED0-6EF9-49F4-B91F-E5A254A06E69}" name="Entries 2018" dataDxfId="36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F1AADDB-C790-4CEF-92F8-4FF9272029FA}" name="table_9_provisional_ea9_attainment" displayName="table_9_provisional_ea9_attainment" ref="A3:P47" totalsRowShown="0">
  <tableColumns count="16">
    <tableColumn id="1" xr3:uid="{07987502-1C54-4F6A-8BFC-32C60C05CE2D}" name="Subject"/>
    <tableColumn id="2" xr3:uid="{B6C95193-19C5-4668-9F40-660792155810}" name="Awarded Count 2022" dataDxfId="359"/>
    <tableColumn id="3" xr3:uid="{399FC73E-B24D-4B54-AE70-8064533299B1}" name="Awarded Percentage 2022" dataDxfId="358" dataCellStyle="Percent"/>
    <tableColumn id="4" xr3:uid="{9752014B-D0C5-4233-A8C9-88066C99344C}" name="Entries 2022" dataDxfId="357"/>
    <tableColumn id="5" xr3:uid="{4B91AAB6-F9EF-40A3-8A7E-8726B5707ED1}" name="Awarded Count 2021" dataDxfId="356"/>
    <tableColumn id="6" xr3:uid="{7159B9FF-D2E7-4ECA-8919-9D357DAD97E7}" name="Awarded Percentage 2021" dataDxfId="355" dataCellStyle="Percent"/>
    <tableColumn id="7" xr3:uid="{671B590F-D46E-49D3-82E9-48439BB156AA}" name="Entries 2021" dataDxfId="354"/>
    <tableColumn id="8" xr3:uid="{BEE19BD7-E976-4B75-BB55-ABF6A716E68A}" name="Awarded Count 2020" dataDxfId="353"/>
    <tableColumn id="9" xr3:uid="{7131E69D-6FA0-45B7-AD64-45687D4C469E}" name="Awarded Percentage 2020" dataDxfId="352" dataCellStyle="Percent"/>
    <tableColumn id="10" xr3:uid="{601E6BD9-E66A-46EB-892E-1B3A582F33D9}" name="Entries 2020" dataDxfId="351"/>
    <tableColumn id="11" xr3:uid="{4FE984D0-F59C-472A-80BA-C126F47D3BC2}" name="Awarded Count 2019" dataDxfId="350"/>
    <tableColumn id="12" xr3:uid="{B7EC8CD9-5F90-4333-982F-E146AC61DAC9}" name="Awarded Percentage 2019" dataDxfId="349" dataCellStyle="Percent"/>
    <tableColumn id="13" xr3:uid="{A4261E42-ED45-4348-A9F1-84D7D66F831F}" name="Entries 2019" dataDxfId="348"/>
    <tableColumn id="14" xr3:uid="{FCDA0A6C-5F12-49C1-B0AC-0E002BDC619B}" name="Awarded Count 2018" dataDxfId="347"/>
    <tableColumn id="15" xr3:uid="{480ACE67-6FF3-4F4B-B7A1-5D31A58378E6}" name="Awarded Percentage 2018" dataDxfId="346" dataCellStyle="Percent"/>
    <tableColumn id="16" xr3:uid="{FFE3096D-7A8C-478C-8757-7D979112DD05}" name="Entries 2018" dataDxfId="34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hyperlink" Target="https://www.sqa.org.uk/sqa/102188.html"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546875" defaultRowHeight="15" x14ac:dyDescent="0.2"/>
  <cols>
    <col min="1" max="1" width="89.33203125" bestFit="1" customWidth="1"/>
    <col min="2" max="2" width="11.5546875" customWidth="1"/>
  </cols>
  <sheetData>
    <row r="1" spans="1:2" s="3" customFormat="1" ht="33" customHeight="1" x14ac:dyDescent="0.2">
      <c r="A1" s="1" t="s">
        <v>152</v>
      </c>
      <c r="B1" s="2"/>
    </row>
    <row r="2" spans="1:2" ht="30" x14ac:dyDescent="0.2">
      <c r="A2" s="4" t="s">
        <v>150</v>
      </c>
    </row>
    <row r="3" spans="1:2" ht="30" customHeight="1" x14ac:dyDescent="0.25">
      <c r="A3" s="5" t="s">
        <v>83</v>
      </c>
    </row>
    <row r="4" spans="1:2" ht="15.75" x14ac:dyDescent="0.25">
      <c r="A4" s="5" t="s">
        <v>84</v>
      </c>
    </row>
    <row r="5" spans="1:2" ht="15.75" x14ac:dyDescent="0.25">
      <c r="A5" s="5" t="s">
        <v>85</v>
      </c>
    </row>
    <row r="6" spans="1:2" ht="15.75" x14ac:dyDescent="0.25">
      <c r="A6" s="5" t="s">
        <v>86</v>
      </c>
    </row>
    <row r="7" spans="1:2" s="6" customFormat="1" ht="15.75" x14ac:dyDescent="0.25">
      <c r="A7" s="5" t="s">
        <v>87</v>
      </c>
    </row>
    <row r="8" spans="1:2" ht="15.75" x14ac:dyDescent="0.25">
      <c r="A8" s="5" t="s">
        <v>88</v>
      </c>
    </row>
    <row r="9" spans="1:2" ht="15.75" x14ac:dyDescent="0.25">
      <c r="A9" s="5" t="s">
        <v>89</v>
      </c>
    </row>
    <row r="10" spans="1:2" ht="15.75" x14ac:dyDescent="0.25">
      <c r="A10" s="5" t="s">
        <v>90</v>
      </c>
    </row>
    <row r="11" spans="1:2" ht="15.75" x14ac:dyDescent="0.25">
      <c r="A11" s="5" t="s">
        <v>91</v>
      </c>
    </row>
    <row r="12" spans="1:2" ht="15.75" x14ac:dyDescent="0.25">
      <c r="A12" s="5" t="s">
        <v>92</v>
      </c>
    </row>
    <row r="13" spans="1:2" ht="15.75" x14ac:dyDescent="0.25">
      <c r="A13" s="5" t="s">
        <v>93</v>
      </c>
    </row>
    <row r="14" spans="1:2" ht="15.75" x14ac:dyDescent="0.25">
      <c r="A14" s="5" t="s">
        <v>94</v>
      </c>
    </row>
    <row r="15" spans="1:2" ht="15" customHeight="1" x14ac:dyDescent="0.25">
      <c r="A15" s="5" t="s">
        <v>95</v>
      </c>
    </row>
    <row r="16" spans="1:2" ht="15" customHeight="1" x14ac:dyDescent="0.25">
      <c r="A16" s="5" t="s">
        <v>96</v>
      </c>
    </row>
    <row r="17" spans="1:1" ht="15.75" x14ac:dyDescent="0.25">
      <c r="A17" s="5" t="s">
        <v>97</v>
      </c>
    </row>
    <row r="18" spans="1:1" ht="15.75" x14ac:dyDescent="0.25">
      <c r="A18" s="5" t="s">
        <v>98</v>
      </c>
    </row>
    <row r="19" spans="1:1" ht="15.75" x14ac:dyDescent="0.25">
      <c r="A19" s="5" t="s">
        <v>99</v>
      </c>
    </row>
    <row r="20" spans="1:1" ht="15.75" x14ac:dyDescent="0.25">
      <c r="A20" s="5" t="s">
        <v>100</v>
      </c>
    </row>
    <row r="21" spans="1:1" ht="15.75" x14ac:dyDescent="0.25">
      <c r="A21" s="5" t="s">
        <v>101</v>
      </c>
    </row>
    <row r="22" spans="1:1" ht="15.75" x14ac:dyDescent="0.25">
      <c r="A22" s="5" t="s">
        <v>102</v>
      </c>
    </row>
    <row r="23" spans="1:1" ht="15.75" x14ac:dyDescent="0.25">
      <c r="A23" s="5" t="s">
        <v>103</v>
      </c>
    </row>
    <row r="24" spans="1:1" ht="15.75" x14ac:dyDescent="0.25">
      <c r="A24" s="5" t="s">
        <v>104</v>
      </c>
    </row>
    <row r="25" spans="1:1" ht="15.75" x14ac:dyDescent="0.25">
      <c r="A25" s="5" t="s">
        <v>105</v>
      </c>
    </row>
    <row r="26" spans="1:1" ht="15.75" x14ac:dyDescent="0.25">
      <c r="A26" s="5" t="s">
        <v>106</v>
      </c>
    </row>
    <row r="27" spans="1:1" ht="15.75" x14ac:dyDescent="0.25">
      <c r="A27" s="5" t="s">
        <v>107</v>
      </c>
    </row>
    <row r="28" spans="1:1" ht="15.75" x14ac:dyDescent="0.25">
      <c r="A28" s="5" t="s">
        <v>108</v>
      </c>
    </row>
    <row r="29" spans="1:1" ht="15.75" x14ac:dyDescent="0.25">
      <c r="A29" s="5" t="s">
        <v>109</v>
      </c>
    </row>
    <row r="30" spans="1:1" ht="15.75" x14ac:dyDescent="0.25">
      <c r="A30" s="5" t="s">
        <v>110</v>
      </c>
    </row>
    <row r="31" spans="1:1" ht="15.75" x14ac:dyDescent="0.25">
      <c r="A31" s="5" t="s">
        <v>111</v>
      </c>
    </row>
    <row r="32" spans="1:1" ht="15.75" x14ac:dyDescent="0.25">
      <c r="A32" s="5" t="s">
        <v>112</v>
      </c>
    </row>
    <row r="33" spans="1:1" ht="15.75" x14ac:dyDescent="0.25">
      <c r="A33" s="5" t="s">
        <v>113</v>
      </c>
    </row>
    <row r="34" spans="1:1" ht="15.75" x14ac:dyDescent="0.25">
      <c r="A34" s="5" t="s">
        <v>114</v>
      </c>
    </row>
    <row r="35" spans="1:1" ht="30" customHeight="1" x14ac:dyDescent="0.25">
      <c r="A35" s="5" t="str">
        <f>HYPERLINK("#'Notes'!A1", "Notes accompanying this release")</f>
        <v>Notes accompanying this release</v>
      </c>
    </row>
    <row r="36" spans="1:1" ht="30" customHeight="1" x14ac:dyDescent="0.2">
      <c r="A36" t="s">
        <v>149</v>
      </c>
    </row>
    <row r="37" spans="1:1" x14ac:dyDescent="0.2">
      <c r="A37" t="s">
        <v>82</v>
      </c>
    </row>
    <row r="38" spans="1:1" x14ac:dyDescent="0.2">
      <c r="A38" t="s">
        <v>0</v>
      </c>
    </row>
    <row r="39" spans="1:1" x14ac:dyDescent="0.2">
      <c r="A39" t="s">
        <v>1</v>
      </c>
    </row>
  </sheetData>
  <hyperlinks>
    <hyperlink ref="A3" location="'EA1'!A1" display="Table 1: Aberdeen City Council Education Department" xr:uid="{809304C5-61FB-4D67-ACD4-FBA39C772052}"/>
    <hyperlink ref="A4" location="'EA2'!A1" display="Table 2: Aberdeenshire Council Education Department" xr:uid="{0297F9F3-6AE2-4F79-B21A-1E5087427A1D}"/>
    <hyperlink ref="A5" location="'EA3'!A1" display="Table 3: Angus Council Education Department" xr:uid="{8BC180F1-5437-4ECD-B9DA-E0AB8DE964E6}"/>
    <hyperlink ref="A6" location="'EA4'!A1" display="Table 4: Argyll And Bute Council Education Department" xr:uid="{CB52FA91-EB38-4638-84E9-5999BE7A8EC5}"/>
    <hyperlink ref="A7" location="'EA5'!A1" display="Table 5: City Of Glasgow Council Education Department" xr:uid="{0BEDD01D-A18C-4FE8-8CB1-F430E8CC3D4C}"/>
    <hyperlink ref="A8" location="'EA6'!A1" display="Table 6: Clackmannanshire Council Education Department" xr:uid="{13515C63-C9D3-4A22-9056-8F2CF2227BB0}"/>
    <hyperlink ref="A9" location="'EA7'!A1" display="Table 7: Dumfries And Galloway Council Education Department" xr:uid="{8CEE7D03-6D9C-4638-8025-2990C2396095}"/>
    <hyperlink ref="A10" location="'EA8'!A1" display="Table 8: Dundee City Council Education Department" xr:uid="{04096549-9C77-4A60-A995-589759AC9EE0}"/>
    <hyperlink ref="A11" location="'EA9'!A1" display="Table 9: East Ayrshire Council Education Department" xr:uid="{95E91EBA-0D48-4655-863A-8C2F751E1A97}"/>
    <hyperlink ref="A12" location="'EA10'!A1" display="Table 10: East Dunbartonshire Council Education Department" xr:uid="{AB0CB9DF-69C6-49DB-ACE0-DDE79DC7D299}"/>
    <hyperlink ref="A13" location="'EA11'!A1" display="Table 11: East Lothian Council Education Department" xr:uid="{75C743E0-DCBF-45CA-87B0-0425F7470CF4}"/>
    <hyperlink ref="A14" location="'EA12'!A1" display="Table 12: East Renfrewshire Council Education Department" xr:uid="{0FE42583-4947-4410-8050-89750D568AA1}"/>
    <hyperlink ref="A15" location="'EA13'!A1" display="Table 13: Falkirk Council Education Department" xr:uid="{50EE2B1A-91B1-4441-8769-8102B93AD5AA}"/>
    <hyperlink ref="A16" location="'EA14'!A1" display="Table 14: Fife Council Education Department" xr:uid="{61C67B7E-8BE7-41C8-93FD-6ED5E00B5619}"/>
    <hyperlink ref="A17" location="'EA15'!A1" display="Table 15: Highland Council Education Department" xr:uid="{9A949B01-263D-4E61-90AA-B7F50CE124C5}"/>
    <hyperlink ref="A18" location="'EA16'!A1" display="Table 16: Inverclyde Council Education Department" xr:uid="{EE61FE6D-F170-415B-A531-71E122D1960D}"/>
    <hyperlink ref="A19" location="'EA17'!A1" display="Table 17: Midlothian Council Education Department" xr:uid="{100AECE5-95DC-4FF5-81D1-E47802BF5E40}"/>
    <hyperlink ref="A20" location="'EA18'!A1" display="Table 18: North Ayrshire Council Education Department" xr:uid="{2478EFD9-CA10-4FFC-9345-63EA2516E695}"/>
    <hyperlink ref="A21" location="'EA19'!A1" display="Table 19: North Lanarkshire Council Education Department" xr:uid="{555CB734-60E6-43F2-B0F7-32D7FB3B74FD}"/>
    <hyperlink ref="A22" location="'EA20'!A1" display="Table 20: Orkney Islands Council Education Department" xr:uid="{1B113446-CF5C-45DC-BD9B-CB00CCC9D391}"/>
    <hyperlink ref="A23" location="'EA21'!A1" display="Table 21: Perth &amp; Kinross Council Education Department" xr:uid="{9B84E56C-38D9-4553-9F8C-5ABF63CCE14A}"/>
    <hyperlink ref="A24" location="'EA22'!A1" display="Table 22: Renfrewshire Council Education Department" xr:uid="{89599F24-D3A3-4050-A691-C30AE1B2AB6D}"/>
    <hyperlink ref="A25" location="'EA23'!A1" display="Table 23: Scottish Borders Council Education Department" xr:uid="{2A637B08-5004-4597-ACD1-6CCDF2CF916E}"/>
    <hyperlink ref="A26" location="'EA24'!A1" display="Table 24: Shetland Islands Council Education Department" xr:uid="{DFCDF997-5630-4840-B113-FAEC5C53BD93}"/>
    <hyperlink ref="A27" location="'EA25'!A1" display="Table 25: South Ayrshire Council Education Department" xr:uid="{B136E133-25A0-4108-802A-9AFDC0735E07}"/>
    <hyperlink ref="A28" location="'EA26'!A1" display="Table 26: South Lanarkshire Council Education Department" xr:uid="{0C8294F0-BE29-4A5E-98EC-F67515035E5A}"/>
    <hyperlink ref="A29" location="'EA27'!A1" display="Table 27: Stirling Council Education Department" xr:uid="{F63E767D-A1C5-4945-9517-6563691E8018}"/>
    <hyperlink ref="A30" location="'EA28'!A1" display="Table 28: The City Of Edinburgh Council Education Department" xr:uid="{0C3DA631-DEFF-4043-914C-5205996A51D2}"/>
    <hyperlink ref="A31" location="'EA29'!A1" display="Table 29: The Moray Council Education Department" xr:uid="{D65B7DFD-50D5-4274-953E-499DAA14E092}"/>
    <hyperlink ref="A32" location="'EA30'!A1" display="Table 30: West Dunbartonshire Council Education Department" xr:uid="{C8D44C56-9574-40F5-ACB2-CF12CFDAC7A2}"/>
    <hyperlink ref="A33" location="'EA31'!A1" display="Table 31: West Lothian Council Education Department" xr:uid="{5073B3B9-FE3C-4A2D-84E3-03C64C796EF5}"/>
    <hyperlink ref="A34" location="'EA32'!A1" display="Table 32: Western Isles Council Education Department" xr:uid="{236C743C-E58F-4A74-BCF3-3FB88028B98A}"/>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79DCE-4F4F-4BEE-9AF5-3C022C8AE26A}">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128</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70</v>
      </c>
      <c r="C4" s="29">
        <v>1</v>
      </c>
      <c r="D4" s="22">
        <v>70</v>
      </c>
      <c r="E4" s="22">
        <v>60</v>
      </c>
      <c r="F4" s="29">
        <v>0.96825399999999995</v>
      </c>
      <c r="G4" s="22">
        <v>65</v>
      </c>
      <c r="H4" s="22">
        <v>45</v>
      </c>
      <c r="I4" s="29">
        <v>0.78571429999999998</v>
      </c>
      <c r="J4" s="22">
        <v>55</v>
      </c>
      <c r="K4" s="22">
        <v>40</v>
      </c>
      <c r="L4" s="29">
        <v>0.67213109999999998</v>
      </c>
      <c r="M4" s="22">
        <v>60</v>
      </c>
      <c r="N4" s="22">
        <v>40</v>
      </c>
      <c r="O4" s="29">
        <v>0.90476190000000001</v>
      </c>
      <c r="P4" s="22">
        <v>40</v>
      </c>
    </row>
    <row r="5" spans="1:16" ht="15" customHeight="1" x14ac:dyDescent="0.2">
      <c r="A5" t="s">
        <v>28</v>
      </c>
      <c r="B5" s="22">
        <v>220</v>
      </c>
      <c r="C5" s="29">
        <v>0.82462690000000005</v>
      </c>
      <c r="D5" s="22">
        <v>270</v>
      </c>
      <c r="E5" s="22">
        <v>100</v>
      </c>
      <c r="F5" s="29">
        <v>0.36559140000000001</v>
      </c>
      <c r="G5" s="22">
        <v>280</v>
      </c>
      <c r="H5" s="22">
        <v>140</v>
      </c>
      <c r="I5" s="29">
        <v>0.57983189999999996</v>
      </c>
      <c r="J5" s="22">
        <v>240</v>
      </c>
      <c r="K5" s="22">
        <v>50</v>
      </c>
      <c r="L5" s="29">
        <v>0.56976740000000003</v>
      </c>
      <c r="M5" s="22">
        <v>85</v>
      </c>
      <c r="N5" s="22">
        <v>75</v>
      </c>
      <c r="O5" s="29">
        <v>0.81720429999999999</v>
      </c>
      <c r="P5" s="22">
        <v>95</v>
      </c>
    </row>
    <row r="6" spans="1:16" ht="15" customHeight="1" x14ac:dyDescent="0.2">
      <c r="A6" t="s">
        <v>29</v>
      </c>
      <c r="B6" s="22">
        <v>45</v>
      </c>
      <c r="C6" s="29">
        <v>0.75806450000000003</v>
      </c>
      <c r="D6" s="22">
        <v>60</v>
      </c>
      <c r="E6" s="22">
        <v>50</v>
      </c>
      <c r="F6" s="29">
        <v>0.75362320000000005</v>
      </c>
      <c r="G6" s="22">
        <v>70</v>
      </c>
      <c r="H6" s="22">
        <v>45</v>
      </c>
      <c r="I6" s="29">
        <v>0.72580650000000002</v>
      </c>
      <c r="J6" s="22">
        <v>60</v>
      </c>
      <c r="K6" s="22">
        <v>35</v>
      </c>
      <c r="L6" s="29">
        <v>0.63793100000000003</v>
      </c>
      <c r="M6" s="22">
        <v>60</v>
      </c>
      <c r="N6" s="22">
        <v>70</v>
      </c>
      <c r="O6" s="29">
        <v>0.76666670000000003</v>
      </c>
      <c r="P6" s="22">
        <v>90</v>
      </c>
    </row>
    <row r="7" spans="1:16" ht="15" customHeight="1" x14ac:dyDescent="0.2">
      <c r="A7" t="s">
        <v>30</v>
      </c>
      <c r="B7" s="22">
        <v>185</v>
      </c>
      <c r="C7" s="29">
        <v>0.96373059999999999</v>
      </c>
      <c r="D7" s="22">
        <v>195</v>
      </c>
      <c r="E7" s="22">
        <v>155</v>
      </c>
      <c r="F7" s="29">
        <v>0.93333330000000003</v>
      </c>
      <c r="G7" s="22">
        <v>165</v>
      </c>
      <c r="H7" s="22">
        <v>150</v>
      </c>
      <c r="I7" s="29">
        <v>0.84357539999999998</v>
      </c>
      <c r="J7" s="22">
        <v>180</v>
      </c>
      <c r="K7" s="22">
        <v>185</v>
      </c>
      <c r="L7" s="29">
        <v>0.89268289999999995</v>
      </c>
      <c r="M7" s="22">
        <v>205</v>
      </c>
      <c r="N7" s="22">
        <v>205</v>
      </c>
      <c r="O7" s="29">
        <v>0.88362070000000004</v>
      </c>
      <c r="P7" s="22">
        <v>230</v>
      </c>
    </row>
    <row r="8" spans="1:16" ht="15" customHeight="1" x14ac:dyDescent="0.2">
      <c r="A8" t="s">
        <v>31</v>
      </c>
      <c r="B8" s="22">
        <v>70</v>
      </c>
      <c r="C8" s="29">
        <v>0.95945950000000002</v>
      </c>
      <c r="D8" s="22">
        <v>75</v>
      </c>
      <c r="E8" s="22">
        <v>70</v>
      </c>
      <c r="F8" s="29">
        <v>0.97142859999999998</v>
      </c>
      <c r="G8" s="22">
        <v>70</v>
      </c>
      <c r="H8" s="22">
        <v>25</v>
      </c>
      <c r="I8" s="29">
        <v>0.57499999999999996</v>
      </c>
      <c r="J8" s="22">
        <v>40</v>
      </c>
      <c r="K8" s="22">
        <v>35</v>
      </c>
      <c r="L8" s="29">
        <v>0.80487799999999998</v>
      </c>
      <c r="M8" s="22">
        <v>40</v>
      </c>
      <c r="N8" s="22">
        <v>30</v>
      </c>
      <c r="O8" s="29">
        <v>0.90625</v>
      </c>
      <c r="P8" s="22">
        <v>30</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90</v>
      </c>
      <c r="C10" s="29">
        <v>0.91</v>
      </c>
      <c r="D10" s="22">
        <v>100</v>
      </c>
      <c r="E10" s="22">
        <v>55</v>
      </c>
      <c r="F10" s="29">
        <v>0.65476190000000001</v>
      </c>
      <c r="G10" s="22">
        <v>85</v>
      </c>
      <c r="H10" s="22">
        <v>110</v>
      </c>
      <c r="I10" s="29">
        <v>0.96551719999999996</v>
      </c>
      <c r="J10" s="22">
        <v>115</v>
      </c>
      <c r="K10" s="22">
        <v>85</v>
      </c>
      <c r="L10" s="29">
        <v>0.91397850000000003</v>
      </c>
      <c r="M10" s="22">
        <v>95</v>
      </c>
      <c r="N10" s="22">
        <v>80</v>
      </c>
      <c r="O10" s="29">
        <v>0.92134830000000001</v>
      </c>
      <c r="P10" s="22">
        <v>90</v>
      </c>
    </row>
    <row r="11" spans="1:16" ht="15" customHeight="1" x14ac:dyDescent="0.2">
      <c r="A11" t="s">
        <v>33</v>
      </c>
      <c r="B11" s="22">
        <v>0</v>
      </c>
      <c r="C11" s="29">
        <v>0</v>
      </c>
      <c r="D11" s="22" t="s">
        <v>147</v>
      </c>
      <c r="E11" s="22" t="s">
        <v>146</v>
      </c>
      <c r="F11" s="29" t="s">
        <v>146</v>
      </c>
      <c r="G11" s="22">
        <v>0</v>
      </c>
      <c r="H11" s="22" t="s">
        <v>146</v>
      </c>
      <c r="I11" s="29" t="s">
        <v>146</v>
      </c>
      <c r="J11" s="22">
        <v>0</v>
      </c>
      <c r="K11" s="22" t="s">
        <v>147</v>
      </c>
      <c r="L11" s="29" t="s">
        <v>147</v>
      </c>
      <c r="M11" s="22" t="s">
        <v>147</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50</v>
      </c>
      <c r="C13" s="29">
        <v>0.94339620000000002</v>
      </c>
      <c r="D13" s="22">
        <v>55</v>
      </c>
      <c r="E13" s="22">
        <v>50</v>
      </c>
      <c r="F13" s="29">
        <v>0.875</v>
      </c>
      <c r="G13" s="22">
        <v>55</v>
      </c>
      <c r="H13" s="22">
        <v>25</v>
      </c>
      <c r="I13" s="29">
        <v>0.67500000000000004</v>
      </c>
      <c r="J13" s="22">
        <v>40</v>
      </c>
      <c r="K13" s="22">
        <v>35</v>
      </c>
      <c r="L13" s="29">
        <v>0.87804879999999996</v>
      </c>
      <c r="M13" s="22">
        <v>40</v>
      </c>
      <c r="N13" s="22">
        <v>40</v>
      </c>
      <c r="O13" s="29">
        <v>0.85714290000000004</v>
      </c>
      <c r="P13" s="22">
        <v>50</v>
      </c>
    </row>
    <row r="14" spans="1:16" ht="15" customHeight="1" x14ac:dyDescent="0.2">
      <c r="A14" t="s">
        <v>56</v>
      </c>
      <c r="B14" s="22">
        <v>20</v>
      </c>
      <c r="C14" s="29">
        <v>0.84615379999999996</v>
      </c>
      <c r="D14" s="22">
        <v>25</v>
      </c>
      <c r="E14" s="22">
        <v>25</v>
      </c>
      <c r="F14" s="29">
        <v>0.80645160000000005</v>
      </c>
      <c r="G14" s="22">
        <v>30</v>
      </c>
      <c r="H14" s="22">
        <v>40</v>
      </c>
      <c r="I14" s="29">
        <v>0.7843137</v>
      </c>
      <c r="J14" s="22">
        <v>50</v>
      </c>
      <c r="K14" s="22">
        <v>35</v>
      </c>
      <c r="L14" s="29">
        <v>0.56666669999999997</v>
      </c>
      <c r="M14" s="22">
        <v>60</v>
      </c>
      <c r="N14" s="22">
        <v>50</v>
      </c>
      <c r="O14" s="29">
        <v>0.77272730000000001</v>
      </c>
      <c r="P14" s="22">
        <v>65</v>
      </c>
    </row>
    <row r="15" spans="1:16" ht="15" customHeight="1" x14ac:dyDescent="0.2">
      <c r="A15" t="s">
        <v>36</v>
      </c>
      <c r="B15" s="22">
        <v>5</v>
      </c>
      <c r="C15" s="29">
        <v>0.875</v>
      </c>
      <c r="D15" s="22">
        <v>10</v>
      </c>
      <c r="E15" s="22">
        <v>5</v>
      </c>
      <c r="F15" s="29">
        <v>1</v>
      </c>
      <c r="G15" s="22">
        <v>5</v>
      </c>
      <c r="H15" s="22" t="s">
        <v>147</v>
      </c>
      <c r="I15" s="29" t="s">
        <v>147</v>
      </c>
      <c r="J15" s="22" t="s">
        <v>147</v>
      </c>
      <c r="K15" s="22" t="s">
        <v>147</v>
      </c>
      <c r="L15" s="29" t="s">
        <v>147</v>
      </c>
      <c r="M15" s="22">
        <v>10</v>
      </c>
      <c r="N15" s="22" t="s">
        <v>147</v>
      </c>
      <c r="O15" s="29" t="s">
        <v>147</v>
      </c>
      <c r="P15" s="22">
        <v>10</v>
      </c>
    </row>
    <row r="16" spans="1:16" ht="15" customHeight="1" x14ac:dyDescent="0.2">
      <c r="A16" t="s">
        <v>57</v>
      </c>
      <c r="B16" s="22" t="s">
        <v>146</v>
      </c>
      <c r="C16" s="29" t="s">
        <v>146</v>
      </c>
      <c r="D16" s="22">
        <v>0</v>
      </c>
      <c r="E16" s="22" t="s">
        <v>146</v>
      </c>
      <c r="F16" s="29" t="s">
        <v>146</v>
      </c>
      <c r="G16" s="22">
        <v>0</v>
      </c>
      <c r="H16" s="22" t="s">
        <v>146</v>
      </c>
      <c r="I16" s="29" t="s">
        <v>146</v>
      </c>
      <c r="J16" s="22">
        <v>0</v>
      </c>
      <c r="K16" s="22" t="s">
        <v>146</v>
      </c>
      <c r="L16" s="29" t="s">
        <v>146</v>
      </c>
      <c r="M16" s="22">
        <v>0</v>
      </c>
      <c r="N16" s="22" t="s">
        <v>146</v>
      </c>
      <c r="O16" s="29" t="s">
        <v>146</v>
      </c>
      <c r="P16" s="22">
        <v>0</v>
      </c>
    </row>
    <row r="17" spans="1:16" ht="15" customHeight="1" x14ac:dyDescent="0.2">
      <c r="A17" t="s">
        <v>37</v>
      </c>
      <c r="B17" s="22">
        <v>320</v>
      </c>
      <c r="C17" s="29">
        <v>0.87123289999999998</v>
      </c>
      <c r="D17" s="22">
        <v>365</v>
      </c>
      <c r="E17" s="22">
        <v>290</v>
      </c>
      <c r="F17" s="29">
        <v>0.86646880000000004</v>
      </c>
      <c r="G17" s="22">
        <v>335</v>
      </c>
      <c r="H17" s="22">
        <v>230</v>
      </c>
      <c r="I17" s="29">
        <v>0.76411960000000001</v>
      </c>
      <c r="J17" s="22">
        <v>300</v>
      </c>
      <c r="K17" s="22">
        <v>390</v>
      </c>
      <c r="L17" s="29">
        <v>0.9375</v>
      </c>
      <c r="M17" s="22">
        <v>415</v>
      </c>
      <c r="N17" s="22">
        <v>330</v>
      </c>
      <c r="O17" s="29">
        <v>0.91364900000000004</v>
      </c>
      <c r="P17" s="22">
        <v>360</v>
      </c>
    </row>
    <row r="18" spans="1:16" ht="15" customHeight="1" x14ac:dyDescent="0.2">
      <c r="A18" t="s">
        <v>38</v>
      </c>
      <c r="B18" s="22" t="s">
        <v>146</v>
      </c>
      <c r="C18" s="29" t="s">
        <v>146</v>
      </c>
      <c r="D18" s="22">
        <v>0</v>
      </c>
      <c r="E18" s="22" t="s">
        <v>146</v>
      </c>
      <c r="F18" s="29" t="s">
        <v>146</v>
      </c>
      <c r="G18" s="22">
        <v>0</v>
      </c>
      <c r="H18" s="22" t="s">
        <v>146</v>
      </c>
      <c r="I18" s="29" t="s">
        <v>146</v>
      </c>
      <c r="J18" s="22">
        <v>0</v>
      </c>
      <c r="K18" s="22" t="s">
        <v>146</v>
      </c>
      <c r="L18" s="29" t="s">
        <v>146</v>
      </c>
      <c r="M18" s="22">
        <v>0</v>
      </c>
      <c r="N18" s="22" t="s">
        <v>146</v>
      </c>
      <c r="O18" s="29" t="s">
        <v>146</v>
      </c>
      <c r="P18" s="22">
        <v>0</v>
      </c>
    </row>
    <row r="19" spans="1:16" ht="15" customHeight="1" x14ac:dyDescent="0.2">
      <c r="A19" t="s">
        <v>39</v>
      </c>
      <c r="B19" s="22">
        <v>145</v>
      </c>
      <c r="C19" s="29">
        <v>0.96644300000000005</v>
      </c>
      <c r="D19" s="22">
        <v>150</v>
      </c>
      <c r="E19" s="22">
        <v>15</v>
      </c>
      <c r="F19" s="29">
        <v>1</v>
      </c>
      <c r="G19" s="22">
        <v>15</v>
      </c>
      <c r="H19" s="22" t="s">
        <v>147</v>
      </c>
      <c r="I19" s="29" t="s">
        <v>147</v>
      </c>
      <c r="J19" s="22" t="s">
        <v>147</v>
      </c>
      <c r="K19" s="22">
        <v>15</v>
      </c>
      <c r="L19" s="29">
        <v>1</v>
      </c>
      <c r="M19" s="22">
        <v>15</v>
      </c>
      <c r="N19" s="22">
        <v>5</v>
      </c>
      <c r="O19" s="29">
        <v>1</v>
      </c>
      <c r="P19" s="22">
        <v>5</v>
      </c>
    </row>
    <row r="20" spans="1:16" ht="15" customHeight="1" x14ac:dyDescent="0.2">
      <c r="A20" t="s">
        <v>40</v>
      </c>
      <c r="B20" s="22" t="s">
        <v>147</v>
      </c>
      <c r="C20" s="29" t="s">
        <v>147</v>
      </c>
      <c r="D20" s="22">
        <v>5</v>
      </c>
      <c r="E20" s="22" t="s">
        <v>147</v>
      </c>
      <c r="F20" s="29" t="s">
        <v>147</v>
      </c>
      <c r="G20" s="22">
        <v>5</v>
      </c>
      <c r="H20" s="22" t="s">
        <v>147</v>
      </c>
      <c r="I20" s="29" t="s">
        <v>147</v>
      </c>
      <c r="J20" s="22" t="s">
        <v>147</v>
      </c>
      <c r="K20" s="22">
        <v>20</v>
      </c>
      <c r="L20" s="29">
        <v>0.91304350000000001</v>
      </c>
      <c r="M20" s="22">
        <v>25</v>
      </c>
      <c r="N20" s="22">
        <v>10</v>
      </c>
      <c r="O20" s="29">
        <v>0.90909090000000004</v>
      </c>
      <c r="P20" s="22">
        <v>10</v>
      </c>
    </row>
    <row r="21" spans="1:16" ht="15" customHeight="1" x14ac:dyDescent="0.2">
      <c r="A21" t="s">
        <v>19</v>
      </c>
      <c r="B21" s="22">
        <v>40</v>
      </c>
      <c r="C21" s="29">
        <v>0.84</v>
      </c>
      <c r="D21" s="22">
        <v>50</v>
      </c>
      <c r="E21" s="22">
        <v>30</v>
      </c>
      <c r="F21" s="29">
        <v>0.63636360000000003</v>
      </c>
      <c r="G21" s="22">
        <v>45</v>
      </c>
      <c r="H21" s="22">
        <v>40</v>
      </c>
      <c r="I21" s="29">
        <v>0.79166669999999995</v>
      </c>
      <c r="J21" s="22">
        <v>50</v>
      </c>
      <c r="K21" s="22">
        <v>40</v>
      </c>
      <c r="L21" s="29">
        <v>0.82352939999999997</v>
      </c>
      <c r="M21" s="22">
        <v>50</v>
      </c>
      <c r="N21" s="22">
        <v>35</v>
      </c>
      <c r="O21" s="29">
        <v>0.9736842</v>
      </c>
      <c r="P21" s="22">
        <v>40</v>
      </c>
    </row>
    <row r="22" spans="1:16" ht="15" customHeight="1" x14ac:dyDescent="0.2">
      <c r="A22" t="s">
        <v>20</v>
      </c>
      <c r="B22" s="22" t="s">
        <v>146</v>
      </c>
      <c r="C22" s="29" t="s">
        <v>146</v>
      </c>
      <c r="D22" s="22">
        <v>0</v>
      </c>
      <c r="E22" s="22" t="s">
        <v>147</v>
      </c>
      <c r="F22" s="29" t="s">
        <v>147</v>
      </c>
      <c r="G22" s="22" t="s">
        <v>147</v>
      </c>
      <c r="H22" s="22" t="s">
        <v>146</v>
      </c>
      <c r="I22" s="29" t="s">
        <v>146</v>
      </c>
      <c r="J22" s="22">
        <v>0</v>
      </c>
      <c r="K22" s="22" t="s">
        <v>146</v>
      </c>
      <c r="L22" s="29" t="s">
        <v>146</v>
      </c>
      <c r="M22" s="22">
        <v>0</v>
      </c>
      <c r="N22" s="22" t="s">
        <v>147</v>
      </c>
      <c r="O22" s="29" t="s">
        <v>147</v>
      </c>
      <c r="P22" s="22" t="s">
        <v>147</v>
      </c>
    </row>
    <row r="23" spans="1:16" ht="15" customHeight="1" x14ac:dyDescent="0.2">
      <c r="A23" t="s">
        <v>21</v>
      </c>
      <c r="B23" s="22" t="s">
        <v>146</v>
      </c>
      <c r="C23" s="29" t="s">
        <v>146</v>
      </c>
      <c r="D23" s="22">
        <v>0</v>
      </c>
      <c r="E23" s="22" t="s">
        <v>147</v>
      </c>
      <c r="F23" s="29" t="s">
        <v>147</v>
      </c>
      <c r="G23" s="22" t="s">
        <v>147</v>
      </c>
      <c r="H23" s="22" t="s">
        <v>146</v>
      </c>
      <c r="I23" s="29" t="s">
        <v>146</v>
      </c>
      <c r="J23" s="22">
        <v>0</v>
      </c>
      <c r="K23" s="22" t="s">
        <v>146</v>
      </c>
      <c r="L23" s="29" t="s">
        <v>146</v>
      </c>
      <c r="M23" s="22">
        <v>0</v>
      </c>
      <c r="N23" s="22" t="s">
        <v>147</v>
      </c>
      <c r="O23" s="29" t="s">
        <v>147</v>
      </c>
      <c r="P23" s="22" t="s">
        <v>147</v>
      </c>
    </row>
    <row r="24" spans="1:16" ht="15" customHeight="1" x14ac:dyDescent="0.2">
      <c r="A24" t="s">
        <v>41</v>
      </c>
      <c r="B24" s="22">
        <v>90</v>
      </c>
      <c r="C24" s="29">
        <v>0.90816330000000001</v>
      </c>
      <c r="D24" s="22">
        <v>100</v>
      </c>
      <c r="E24" s="22">
        <v>75</v>
      </c>
      <c r="F24" s="29">
        <v>0.82417580000000001</v>
      </c>
      <c r="G24" s="22">
        <v>90</v>
      </c>
      <c r="H24" s="22">
        <v>55</v>
      </c>
      <c r="I24" s="29">
        <v>0.7</v>
      </c>
      <c r="J24" s="22">
        <v>80</v>
      </c>
      <c r="K24" s="22">
        <v>70</v>
      </c>
      <c r="L24" s="29">
        <v>0.81927709999999998</v>
      </c>
      <c r="M24" s="22">
        <v>85</v>
      </c>
      <c r="N24" s="22">
        <v>90</v>
      </c>
      <c r="O24" s="29">
        <v>0.90099010000000002</v>
      </c>
      <c r="P24" s="22">
        <v>100</v>
      </c>
    </row>
    <row r="25" spans="1:16" ht="15" customHeight="1" x14ac:dyDescent="0.2">
      <c r="A25" t="s">
        <v>22</v>
      </c>
      <c r="B25" s="22" t="s">
        <v>146</v>
      </c>
      <c r="C25" s="29" t="s">
        <v>146</v>
      </c>
      <c r="D25" s="22">
        <v>0</v>
      </c>
      <c r="E25" s="22">
        <v>5</v>
      </c>
      <c r="F25" s="29">
        <v>0.625</v>
      </c>
      <c r="G25" s="22">
        <v>10</v>
      </c>
      <c r="H25" s="22" t="s">
        <v>147</v>
      </c>
      <c r="I25" s="29" t="s">
        <v>147</v>
      </c>
      <c r="J25" s="22" t="s">
        <v>147</v>
      </c>
      <c r="K25" s="22" t="s">
        <v>146</v>
      </c>
      <c r="L25" s="29" t="s">
        <v>146</v>
      </c>
      <c r="M25" s="22">
        <v>0</v>
      </c>
      <c r="N25" s="22">
        <v>10</v>
      </c>
      <c r="O25" s="29">
        <v>0.81818179999999996</v>
      </c>
      <c r="P25" s="22">
        <v>10</v>
      </c>
    </row>
    <row r="26" spans="1:16" ht="15" customHeight="1" x14ac:dyDescent="0.2">
      <c r="A26" t="s">
        <v>58</v>
      </c>
      <c r="B26" s="22">
        <v>30</v>
      </c>
      <c r="C26" s="29">
        <v>0.9375</v>
      </c>
      <c r="D26" s="22">
        <v>30</v>
      </c>
      <c r="E26" s="22">
        <v>20</v>
      </c>
      <c r="F26" s="29">
        <v>0.76</v>
      </c>
      <c r="G26" s="22">
        <v>25</v>
      </c>
      <c r="H26" s="22">
        <v>35</v>
      </c>
      <c r="I26" s="29">
        <v>0.9736842</v>
      </c>
      <c r="J26" s="22">
        <v>40</v>
      </c>
      <c r="K26" s="22">
        <v>35</v>
      </c>
      <c r="L26" s="29">
        <v>0.69387759999999998</v>
      </c>
      <c r="M26" s="22">
        <v>50</v>
      </c>
      <c r="N26" s="22">
        <v>10</v>
      </c>
      <c r="O26" s="29">
        <v>0.75</v>
      </c>
      <c r="P26" s="22">
        <v>10</v>
      </c>
    </row>
    <row r="27" spans="1:16" ht="15" customHeight="1" x14ac:dyDescent="0.2">
      <c r="A27" t="s">
        <v>42</v>
      </c>
      <c r="B27" s="22" t="s">
        <v>146</v>
      </c>
      <c r="C27" s="29" t="s">
        <v>146</v>
      </c>
      <c r="D27" s="22">
        <v>0</v>
      </c>
      <c r="E27" s="22" t="s">
        <v>146</v>
      </c>
      <c r="F27" s="29" t="s">
        <v>146</v>
      </c>
      <c r="G27" s="22">
        <v>0</v>
      </c>
      <c r="H27" s="22">
        <v>5</v>
      </c>
      <c r="I27" s="29">
        <v>1</v>
      </c>
      <c r="J27" s="22">
        <v>5</v>
      </c>
      <c r="K27" s="22" t="s">
        <v>147</v>
      </c>
      <c r="L27" s="29" t="s">
        <v>147</v>
      </c>
      <c r="M27" s="22" t="s">
        <v>147</v>
      </c>
      <c r="N27" s="22" t="s">
        <v>147</v>
      </c>
      <c r="O27" s="29" t="s">
        <v>147</v>
      </c>
      <c r="P27" s="22" t="s">
        <v>147</v>
      </c>
    </row>
    <row r="28" spans="1:16" ht="15" customHeight="1" x14ac:dyDescent="0.2">
      <c r="A28" t="s">
        <v>43</v>
      </c>
      <c r="B28" s="22">
        <v>200</v>
      </c>
      <c r="C28" s="29">
        <v>0.88495579999999996</v>
      </c>
      <c r="D28" s="22">
        <v>225</v>
      </c>
      <c r="E28" s="22">
        <v>135</v>
      </c>
      <c r="F28" s="29">
        <v>0.68527919999999998</v>
      </c>
      <c r="G28" s="22">
        <v>195</v>
      </c>
      <c r="H28" s="22">
        <v>140</v>
      </c>
      <c r="I28" s="29">
        <v>0.74736840000000004</v>
      </c>
      <c r="J28" s="22">
        <v>190</v>
      </c>
      <c r="K28" s="22">
        <v>200</v>
      </c>
      <c r="L28" s="29">
        <v>0.84745760000000003</v>
      </c>
      <c r="M28" s="22">
        <v>235</v>
      </c>
      <c r="N28" s="22">
        <v>140</v>
      </c>
      <c r="O28" s="29">
        <v>0.89610389999999995</v>
      </c>
      <c r="P28" s="22">
        <v>155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370</v>
      </c>
      <c r="C31" s="29">
        <v>0.82</v>
      </c>
      <c r="D31" s="22">
        <v>450</v>
      </c>
      <c r="E31" s="22">
        <v>310</v>
      </c>
      <c r="F31" s="29">
        <v>0.90697669999999997</v>
      </c>
      <c r="G31" s="22">
        <v>345</v>
      </c>
      <c r="H31" s="22">
        <v>325</v>
      </c>
      <c r="I31" s="29">
        <v>0.68498939999999997</v>
      </c>
      <c r="J31" s="22">
        <v>475</v>
      </c>
      <c r="K31" s="22">
        <v>420</v>
      </c>
      <c r="L31" s="29">
        <v>0.81782949999999999</v>
      </c>
      <c r="M31" s="22">
        <v>515</v>
      </c>
      <c r="N31" s="22">
        <v>400</v>
      </c>
      <c r="O31" s="29">
        <v>0.9170507</v>
      </c>
      <c r="P31" s="22">
        <v>435</v>
      </c>
    </row>
    <row r="32" spans="1:16" ht="15" customHeight="1" x14ac:dyDescent="0.2">
      <c r="A32" t="s">
        <v>45</v>
      </c>
      <c r="B32" s="22" t="s">
        <v>147</v>
      </c>
      <c r="C32" s="29" t="s">
        <v>147</v>
      </c>
      <c r="D32" s="22">
        <v>5</v>
      </c>
      <c r="E32" s="22" t="s">
        <v>147</v>
      </c>
      <c r="F32" s="29" t="s">
        <v>147</v>
      </c>
      <c r="G32" s="22" t="s">
        <v>147</v>
      </c>
      <c r="H32" s="22" t="s">
        <v>146</v>
      </c>
      <c r="I32" s="29" t="s">
        <v>146</v>
      </c>
      <c r="J32" s="22">
        <v>0</v>
      </c>
      <c r="K32" s="22">
        <v>10</v>
      </c>
      <c r="L32" s="29">
        <v>0.8</v>
      </c>
      <c r="M32" s="22">
        <v>10</v>
      </c>
      <c r="N32" s="22">
        <v>20</v>
      </c>
      <c r="O32" s="29">
        <v>1</v>
      </c>
      <c r="P32" s="22">
        <v>20</v>
      </c>
    </row>
    <row r="33" spans="1:16" ht="15" customHeight="1" x14ac:dyDescent="0.2">
      <c r="A33" t="s">
        <v>46</v>
      </c>
      <c r="B33" s="22">
        <v>105</v>
      </c>
      <c r="C33" s="29">
        <v>0.85833329999999997</v>
      </c>
      <c r="D33" s="22">
        <v>120</v>
      </c>
      <c r="E33" s="22">
        <v>85</v>
      </c>
      <c r="F33" s="29">
        <v>0.7372881</v>
      </c>
      <c r="G33" s="22">
        <v>120</v>
      </c>
      <c r="H33" s="22">
        <v>50</v>
      </c>
      <c r="I33" s="29">
        <v>0.56976740000000003</v>
      </c>
      <c r="J33" s="22">
        <v>85</v>
      </c>
      <c r="K33" s="22">
        <v>85</v>
      </c>
      <c r="L33" s="29">
        <v>0.79047619999999996</v>
      </c>
      <c r="M33" s="22">
        <v>105</v>
      </c>
      <c r="N33" s="22">
        <v>80</v>
      </c>
      <c r="O33" s="29">
        <v>0.93023259999999997</v>
      </c>
      <c r="P33" s="22">
        <v>85</v>
      </c>
    </row>
    <row r="34" spans="1:16" ht="15" customHeight="1" x14ac:dyDescent="0.2">
      <c r="A34" t="s">
        <v>47</v>
      </c>
      <c r="B34" s="22">
        <v>10</v>
      </c>
      <c r="C34" s="29">
        <v>0.43478260000000002</v>
      </c>
      <c r="D34" s="22">
        <v>25</v>
      </c>
      <c r="E34" s="22">
        <v>5</v>
      </c>
      <c r="F34" s="29">
        <v>0.42857139999999999</v>
      </c>
      <c r="G34" s="22">
        <v>15</v>
      </c>
      <c r="H34" s="22">
        <v>25</v>
      </c>
      <c r="I34" s="29">
        <v>0.74193549999999997</v>
      </c>
      <c r="J34" s="22">
        <v>30</v>
      </c>
      <c r="K34" s="22">
        <v>20</v>
      </c>
      <c r="L34" s="29">
        <v>0.55555560000000004</v>
      </c>
      <c r="M34" s="22">
        <v>35</v>
      </c>
      <c r="N34" s="22">
        <v>30</v>
      </c>
      <c r="O34" s="29">
        <v>0.81578949999999995</v>
      </c>
      <c r="P34" s="22">
        <v>40</v>
      </c>
    </row>
    <row r="35" spans="1:16" ht="15" customHeight="1" x14ac:dyDescent="0.2">
      <c r="A35" t="s">
        <v>48</v>
      </c>
      <c r="B35" s="22">
        <v>5</v>
      </c>
      <c r="C35" s="29">
        <v>1</v>
      </c>
      <c r="D35" s="22">
        <v>5</v>
      </c>
      <c r="E35" s="22" t="s">
        <v>147</v>
      </c>
      <c r="F35" s="29" t="s">
        <v>147</v>
      </c>
      <c r="G35" s="22">
        <v>5</v>
      </c>
      <c r="H35" s="22" t="s">
        <v>147</v>
      </c>
      <c r="I35" s="29" t="s">
        <v>147</v>
      </c>
      <c r="J35" s="22" t="s">
        <v>147</v>
      </c>
      <c r="K35" s="22" t="s">
        <v>147</v>
      </c>
      <c r="L35" s="29" t="s">
        <v>147</v>
      </c>
      <c r="M35" s="22">
        <v>15</v>
      </c>
      <c r="N35" s="22">
        <v>10</v>
      </c>
      <c r="O35" s="29">
        <v>0.5</v>
      </c>
      <c r="P35" s="22">
        <v>20</v>
      </c>
    </row>
    <row r="36" spans="1:16" ht="15" customHeight="1" x14ac:dyDescent="0.2">
      <c r="A36" t="s">
        <v>49</v>
      </c>
      <c r="B36" s="22">
        <v>10</v>
      </c>
      <c r="C36" s="29">
        <v>0.34782610000000003</v>
      </c>
      <c r="D36" s="22">
        <v>25</v>
      </c>
      <c r="E36" s="22">
        <v>15</v>
      </c>
      <c r="F36" s="29">
        <v>0.77777779999999996</v>
      </c>
      <c r="G36" s="22">
        <v>20</v>
      </c>
      <c r="H36" s="22">
        <v>15</v>
      </c>
      <c r="I36" s="29">
        <v>0.8</v>
      </c>
      <c r="J36" s="22">
        <v>20</v>
      </c>
      <c r="K36" s="22" t="s">
        <v>146</v>
      </c>
      <c r="L36" s="29" t="s">
        <v>146</v>
      </c>
      <c r="M36" s="22">
        <v>0</v>
      </c>
      <c r="N36" s="22">
        <v>25</v>
      </c>
      <c r="O36" s="29">
        <v>1</v>
      </c>
      <c r="P36" s="22">
        <v>25</v>
      </c>
    </row>
    <row r="37" spans="1:16" ht="15" customHeight="1" x14ac:dyDescent="0.2">
      <c r="A37" t="s">
        <v>24</v>
      </c>
      <c r="B37" s="22">
        <v>100</v>
      </c>
      <c r="C37" s="29">
        <v>0.91588789999999998</v>
      </c>
      <c r="D37" s="22">
        <v>105</v>
      </c>
      <c r="E37" s="22">
        <v>45</v>
      </c>
      <c r="F37" s="29">
        <v>0.62666670000000002</v>
      </c>
      <c r="G37" s="22">
        <v>75</v>
      </c>
      <c r="H37" s="22">
        <v>65</v>
      </c>
      <c r="I37" s="29">
        <v>0.85333329999999996</v>
      </c>
      <c r="J37" s="22">
        <v>75</v>
      </c>
      <c r="K37" s="22">
        <v>45</v>
      </c>
      <c r="L37" s="29">
        <v>0.70769230000000005</v>
      </c>
      <c r="M37" s="22">
        <v>65</v>
      </c>
      <c r="N37" s="22">
        <v>85</v>
      </c>
      <c r="O37" s="29">
        <v>0.92473119999999998</v>
      </c>
      <c r="P37" s="22">
        <v>95</v>
      </c>
    </row>
    <row r="38" spans="1:16" ht="15" customHeight="1" x14ac:dyDescent="0.2">
      <c r="A38" t="s">
        <v>50</v>
      </c>
      <c r="B38" s="22">
        <v>95</v>
      </c>
      <c r="C38" s="29">
        <v>0.91346150000000004</v>
      </c>
      <c r="D38" s="22">
        <v>105</v>
      </c>
      <c r="E38" s="22">
        <v>75</v>
      </c>
      <c r="F38" s="29">
        <v>0.85882349999999996</v>
      </c>
      <c r="G38" s="22">
        <v>85</v>
      </c>
      <c r="H38" s="22">
        <v>60</v>
      </c>
      <c r="I38" s="29">
        <v>0.82666669999999998</v>
      </c>
      <c r="J38" s="22">
        <v>75</v>
      </c>
      <c r="K38" s="22">
        <v>85</v>
      </c>
      <c r="L38" s="29">
        <v>0.83168319999999996</v>
      </c>
      <c r="M38" s="22">
        <v>100</v>
      </c>
      <c r="N38" s="22">
        <v>60</v>
      </c>
      <c r="O38" s="29">
        <v>0.83561640000000004</v>
      </c>
      <c r="P38" s="22">
        <v>75</v>
      </c>
    </row>
    <row r="39" spans="1:16" ht="15" customHeight="1" x14ac:dyDescent="0.2">
      <c r="A39" t="s">
        <v>51</v>
      </c>
      <c r="B39" s="22">
        <v>90</v>
      </c>
      <c r="C39" s="29">
        <v>0.82568810000000004</v>
      </c>
      <c r="D39" s="22">
        <v>110</v>
      </c>
      <c r="E39" s="22">
        <v>65</v>
      </c>
      <c r="F39" s="29">
        <v>0.80246910000000005</v>
      </c>
      <c r="G39" s="22">
        <v>80</v>
      </c>
      <c r="H39" s="22">
        <v>65</v>
      </c>
      <c r="I39" s="29">
        <v>0.7</v>
      </c>
      <c r="J39" s="22">
        <v>90</v>
      </c>
      <c r="K39" s="22">
        <v>90</v>
      </c>
      <c r="L39" s="29">
        <v>0.94791669999999995</v>
      </c>
      <c r="M39" s="22">
        <v>95</v>
      </c>
      <c r="N39" s="22">
        <v>75</v>
      </c>
      <c r="O39" s="29">
        <v>0.96202529999999997</v>
      </c>
      <c r="P39" s="22">
        <v>80</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t="s">
        <v>146</v>
      </c>
      <c r="C41" s="29" t="s">
        <v>146</v>
      </c>
      <c r="D41" s="22">
        <v>0</v>
      </c>
      <c r="E41" s="22" t="s">
        <v>147</v>
      </c>
      <c r="F41" s="29" t="s">
        <v>147</v>
      </c>
      <c r="G41" s="22" t="s">
        <v>147</v>
      </c>
      <c r="H41" s="22" t="s">
        <v>146</v>
      </c>
      <c r="I41" s="29" t="s">
        <v>146</v>
      </c>
      <c r="J41" s="22">
        <v>0</v>
      </c>
      <c r="K41" s="22">
        <v>5</v>
      </c>
      <c r="L41" s="29">
        <v>0.46153850000000002</v>
      </c>
      <c r="M41" s="22">
        <v>15</v>
      </c>
      <c r="N41" s="22">
        <v>5</v>
      </c>
      <c r="O41" s="29">
        <v>0.71428570000000002</v>
      </c>
      <c r="P41" s="22">
        <v>5</v>
      </c>
    </row>
    <row r="42" spans="1:16" ht="15" customHeight="1" x14ac:dyDescent="0.2">
      <c r="A42" t="s">
        <v>62</v>
      </c>
      <c r="B42" s="22">
        <v>10</v>
      </c>
      <c r="C42" s="29">
        <v>0.57142859999999995</v>
      </c>
      <c r="D42" s="22">
        <v>15</v>
      </c>
      <c r="E42" s="22">
        <v>15</v>
      </c>
      <c r="F42" s="29">
        <v>0.60869569999999995</v>
      </c>
      <c r="G42" s="22">
        <v>25</v>
      </c>
      <c r="H42" s="22">
        <v>20</v>
      </c>
      <c r="I42" s="29">
        <v>0.81481479999999995</v>
      </c>
      <c r="J42" s="22">
        <v>25</v>
      </c>
      <c r="K42" s="22">
        <v>15</v>
      </c>
      <c r="L42" s="29">
        <v>0.55555560000000004</v>
      </c>
      <c r="M42" s="22">
        <v>25</v>
      </c>
      <c r="N42" s="22">
        <v>15</v>
      </c>
      <c r="O42" s="29">
        <v>0.6</v>
      </c>
      <c r="P42" s="22">
        <v>25</v>
      </c>
    </row>
    <row r="43" spans="1:16" ht="15" customHeight="1" x14ac:dyDescent="0.2">
      <c r="A43" t="s">
        <v>52</v>
      </c>
      <c r="B43" s="22">
        <v>180</v>
      </c>
      <c r="C43" s="29">
        <v>0.9</v>
      </c>
      <c r="D43" s="22">
        <v>200</v>
      </c>
      <c r="E43" s="22">
        <v>220</v>
      </c>
      <c r="F43" s="29">
        <v>0.53253010000000001</v>
      </c>
      <c r="G43" s="22">
        <v>415</v>
      </c>
      <c r="H43" s="22">
        <v>45</v>
      </c>
      <c r="I43" s="29">
        <v>0.25903609999999999</v>
      </c>
      <c r="J43" s="22">
        <v>165</v>
      </c>
      <c r="K43" s="22">
        <v>110</v>
      </c>
      <c r="L43" s="29">
        <v>0.9</v>
      </c>
      <c r="M43" s="22">
        <v>120</v>
      </c>
      <c r="N43" s="22">
        <v>145</v>
      </c>
      <c r="O43" s="29">
        <v>0.94155840000000002</v>
      </c>
      <c r="P43" s="22">
        <v>155</v>
      </c>
    </row>
    <row r="44" spans="1:16" ht="15" customHeight="1" x14ac:dyDescent="0.2">
      <c r="A44" t="s">
        <v>53</v>
      </c>
      <c r="B44" s="22">
        <v>180</v>
      </c>
      <c r="C44" s="29">
        <v>0.93717280000000003</v>
      </c>
      <c r="D44" s="22">
        <v>190</v>
      </c>
      <c r="E44" s="22">
        <v>130</v>
      </c>
      <c r="F44" s="29">
        <v>0.79268289999999997</v>
      </c>
      <c r="G44" s="22">
        <v>165</v>
      </c>
      <c r="H44" s="22">
        <v>20</v>
      </c>
      <c r="I44" s="29">
        <v>0.4166667</v>
      </c>
      <c r="J44" s="22">
        <v>50</v>
      </c>
      <c r="K44" s="22">
        <v>35</v>
      </c>
      <c r="L44" s="29">
        <v>0.7</v>
      </c>
      <c r="M44" s="22">
        <v>50</v>
      </c>
      <c r="N44" s="22">
        <v>30</v>
      </c>
      <c r="O44" s="29">
        <v>0.96774190000000004</v>
      </c>
      <c r="P44" s="22">
        <v>30</v>
      </c>
    </row>
    <row r="45" spans="1:16" ht="15" customHeight="1" x14ac:dyDescent="0.2">
      <c r="A45" t="s">
        <v>25</v>
      </c>
      <c r="B45" s="22">
        <v>55</v>
      </c>
      <c r="C45" s="29">
        <v>0.70886079999999996</v>
      </c>
      <c r="D45" s="22">
        <v>80</v>
      </c>
      <c r="E45" s="22">
        <v>55</v>
      </c>
      <c r="F45" s="29">
        <v>0.84126979999999996</v>
      </c>
      <c r="G45" s="22">
        <v>65</v>
      </c>
      <c r="H45" s="22">
        <v>35</v>
      </c>
      <c r="I45" s="29">
        <v>0.97142859999999998</v>
      </c>
      <c r="J45" s="22">
        <v>35</v>
      </c>
      <c r="K45" s="22">
        <v>60</v>
      </c>
      <c r="L45" s="29">
        <v>0.85714290000000004</v>
      </c>
      <c r="M45" s="22">
        <v>70</v>
      </c>
      <c r="N45" s="22">
        <v>40</v>
      </c>
      <c r="O45" s="29">
        <v>0.57142859999999995</v>
      </c>
      <c r="P45" s="22">
        <v>70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2795</v>
      </c>
      <c r="C47" s="29">
        <v>0.86982250000000005</v>
      </c>
      <c r="D47" s="22">
        <v>3210</v>
      </c>
      <c r="E47" s="22">
        <v>2175</v>
      </c>
      <c r="F47" s="29">
        <v>0.73396349999999999</v>
      </c>
      <c r="G47" s="22">
        <v>2960</v>
      </c>
      <c r="H47" s="22">
        <v>1820</v>
      </c>
      <c r="I47" s="29">
        <v>0.70356039999999997</v>
      </c>
      <c r="J47" s="22">
        <v>2585</v>
      </c>
      <c r="K47" s="22">
        <v>2255</v>
      </c>
      <c r="L47" s="29">
        <v>0.81953520000000002</v>
      </c>
      <c r="M47" s="22">
        <v>2755</v>
      </c>
      <c r="N47" s="22">
        <v>2250</v>
      </c>
      <c r="O47" s="29">
        <v>0.8799844</v>
      </c>
      <c r="P47" s="22">
        <v>2560</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3290-206F-42C3-9902-756AAAE64E09}">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127</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35</v>
      </c>
      <c r="C4" s="29">
        <v>0.92500000000000004</v>
      </c>
      <c r="D4" s="22">
        <v>40</v>
      </c>
      <c r="E4" s="22">
        <v>20</v>
      </c>
      <c r="F4" s="29">
        <v>0.66666669999999995</v>
      </c>
      <c r="G4" s="22">
        <v>25</v>
      </c>
      <c r="H4" s="22">
        <v>25</v>
      </c>
      <c r="I4" s="29">
        <v>0.95833330000000005</v>
      </c>
      <c r="J4" s="22">
        <v>25</v>
      </c>
      <c r="K4" s="22">
        <v>15</v>
      </c>
      <c r="L4" s="29">
        <v>1</v>
      </c>
      <c r="M4" s="22">
        <v>15</v>
      </c>
      <c r="N4" s="22">
        <v>35</v>
      </c>
      <c r="O4" s="29">
        <v>0.9736842</v>
      </c>
      <c r="P4" s="22">
        <v>40</v>
      </c>
    </row>
    <row r="5" spans="1:16" ht="15" customHeight="1" x14ac:dyDescent="0.2">
      <c r="A5" t="s">
        <v>28</v>
      </c>
      <c r="B5" s="22">
        <v>25</v>
      </c>
      <c r="C5" s="29">
        <v>0.60975610000000002</v>
      </c>
      <c r="D5" s="22">
        <v>40</v>
      </c>
      <c r="E5" s="22">
        <v>0</v>
      </c>
      <c r="F5" s="29">
        <v>0</v>
      </c>
      <c r="G5" s="22">
        <v>20</v>
      </c>
      <c r="H5" s="22" t="s">
        <v>147</v>
      </c>
      <c r="I5" s="29" t="s">
        <v>147</v>
      </c>
      <c r="J5" s="22" t="s">
        <v>147</v>
      </c>
      <c r="K5" s="22">
        <v>15</v>
      </c>
      <c r="L5" s="29">
        <v>0.93333330000000003</v>
      </c>
      <c r="M5" s="22">
        <v>15</v>
      </c>
      <c r="N5" s="22">
        <v>25</v>
      </c>
      <c r="O5" s="29">
        <v>0.92</v>
      </c>
      <c r="P5" s="22">
        <v>25</v>
      </c>
    </row>
    <row r="6" spans="1:16" ht="15" customHeight="1" x14ac:dyDescent="0.2">
      <c r="A6" t="s">
        <v>29</v>
      </c>
      <c r="B6" s="22">
        <v>35</v>
      </c>
      <c r="C6" s="29">
        <v>0.77083330000000005</v>
      </c>
      <c r="D6" s="22">
        <v>50</v>
      </c>
      <c r="E6" s="22">
        <v>30</v>
      </c>
      <c r="F6" s="29">
        <v>0.94117649999999997</v>
      </c>
      <c r="G6" s="22">
        <v>35</v>
      </c>
      <c r="H6" s="22">
        <v>35</v>
      </c>
      <c r="I6" s="29">
        <v>0.88095239999999997</v>
      </c>
      <c r="J6" s="22">
        <v>40</v>
      </c>
      <c r="K6" s="22">
        <v>40</v>
      </c>
      <c r="L6" s="29">
        <v>0.95</v>
      </c>
      <c r="M6" s="22">
        <v>40</v>
      </c>
      <c r="N6" s="22">
        <v>35</v>
      </c>
      <c r="O6" s="29">
        <v>0.9736842</v>
      </c>
      <c r="P6" s="22">
        <v>40</v>
      </c>
    </row>
    <row r="7" spans="1:16" ht="15" customHeight="1" x14ac:dyDescent="0.2">
      <c r="A7" t="s">
        <v>30</v>
      </c>
      <c r="B7" s="22">
        <v>120</v>
      </c>
      <c r="C7" s="29">
        <v>0.95934960000000002</v>
      </c>
      <c r="D7" s="22">
        <v>125</v>
      </c>
      <c r="E7" s="22">
        <v>110</v>
      </c>
      <c r="F7" s="29">
        <v>0.94827589999999995</v>
      </c>
      <c r="G7" s="22">
        <v>115</v>
      </c>
      <c r="H7" s="22">
        <v>120</v>
      </c>
      <c r="I7" s="29">
        <v>0.94573640000000003</v>
      </c>
      <c r="J7" s="22">
        <v>130</v>
      </c>
      <c r="K7" s="22">
        <v>105</v>
      </c>
      <c r="L7" s="29">
        <v>0.93636359999999996</v>
      </c>
      <c r="M7" s="22">
        <v>110</v>
      </c>
      <c r="N7" s="22">
        <v>145</v>
      </c>
      <c r="O7" s="29">
        <v>0.94155840000000002</v>
      </c>
      <c r="P7" s="22">
        <v>155</v>
      </c>
    </row>
    <row r="8" spans="1:16" ht="15" customHeight="1" x14ac:dyDescent="0.2">
      <c r="A8" t="s">
        <v>31</v>
      </c>
      <c r="B8" s="22">
        <v>45</v>
      </c>
      <c r="C8" s="29">
        <v>0.88461540000000005</v>
      </c>
      <c r="D8" s="22">
        <v>50</v>
      </c>
      <c r="E8" s="22">
        <v>30</v>
      </c>
      <c r="F8" s="29">
        <v>0.90909090000000004</v>
      </c>
      <c r="G8" s="22">
        <v>35</v>
      </c>
      <c r="H8" s="22">
        <v>35</v>
      </c>
      <c r="I8" s="29">
        <v>0.97297299999999998</v>
      </c>
      <c r="J8" s="22">
        <v>35</v>
      </c>
      <c r="K8" s="22">
        <v>45</v>
      </c>
      <c r="L8" s="29">
        <v>0.94</v>
      </c>
      <c r="M8" s="22">
        <v>50</v>
      </c>
      <c r="N8" s="22">
        <v>30</v>
      </c>
      <c r="O8" s="29">
        <v>0.96875</v>
      </c>
      <c r="P8" s="22">
        <v>30</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45</v>
      </c>
      <c r="C10" s="29">
        <v>0.86792449999999999</v>
      </c>
      <c r="D10" s="22">
        <v>55</v>
      </c>
      <c r="E10" s="22">
        <v>45</v>
      </c>
      <c r="F10" s="29">
        <v>0.87037039999999999</v>
      </c>
      <c r="G10" s="22">
        <v>55</v>
      </c>
      <c r="H10" s="22">
        <v>60</v>
      </c>
      <c r="I10" s="29">
        <v>1</v>
      </c>
      <c r="J10" s="22">
        <v>60</v>
      </c>
      <c r="K10" s="22">
        <v>85</v>
      </c>
      <c r="L10" s="29">
        <v>0.9340659</v>
      </c>
      <c r="M10" s="22">
        <v>90</v>
      </c>
      <c r="N10" s="22">
        <v>80</v>
      </c>
      <c r="O10" s="29">
        <v>0.93975900000000001</v>
      </c>
      <c r="P10" s="22">
        <v>85</v>
      </c>
    </row>
    <row r="11" spans="1:16" ht="15" customHeight="1" x14ac:dyDescent="0.2">
      <c r="A11" t="s">
        <v>33</v>
      </c>
      <c r="B11" s="22" t="s">
        <v>147</v>
      </c>
      <c r="C11" s="29" t="s">
        <v>147</v>
      </c>
      <c r="D11" s="22" t="s">
        <v>147</v>
      </c>
      <c r="E11" s="22" t="s">
        <v>146</v>
      </c>
      <c r="F11" s="29" t="s">
        <v>146</v>
      </c>
      <c r="G11" s="22">
        <v>0</v>
      </c>
      <c r="H11" s="22" t="s">
        <v>146</v>
      </c>
      <c r="I11" s="29" t="s">
        <v>146</v>
      </c>
      <c r="J11" s="22">
        <v>0</v>
      </c>
      <c r="K11" s="22" t="s">
        <v>146</v>
      </c>
      <c r="L11" s="29" t="s">
        <v>146</v>
      </c>
      <c r="M11" s="22">
        <v>0</v>
      </c>
      <c r="N11" s="22">
        <v>5</v>
      </c>
      <c r="O11" s="29">
        <v>1</v>
      </c>
      <c r="P11" s="22">
        <v>5</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20</v>
      </c>
      <c r="C13" s="29">
        <v>0.90476190000000001</v>
      </c>
      <c r="D13" s="22">
        <v>20</v>
      </c>
      <c r="E13" s="22">
        <v>25</v>
      </c>
      <c r="F13" s="29">
        <v>0.89285709999999996</v>
      </c>
      <c r="G13" s="22">
        <v>30</v>
      </c>
      <c r="H13" s="22">
        <v>40</v>
      </c>
      <c r="I13" s="29">
        <v>0.97560979999999997</v>
      </c>
      <c r="J13" s="22">
        <v>40</v>
      </c>
      <c r="K13" s="22">
        <v>60</v>
      </c>
      <c r="L13" s="29">
        <v>0.98412699999999997</v>
      </c>
      <c r="M13" s="22">
        <v>65</v>
      </c>
      <c r="N13" s="22">
        <v>40</v>
      </c>
      <c r="O13" s="29">
        <v>0.63076920000000003</v>
      </c>
      <c r="P13" s="22">
        <v>65</v>
      </c>
    </row>
    <row r="14" spans="1:16" ht="15" customHeight="1" x14ac:dyDescent="0.2">
      <c r="A14" t="s">
        <v>56</v>
      </c>
      <c r="B14" s="22">
        <v>5</v>
      </c>
      <c r="C14" s="29">
        <v>0.58333330000000005</v>
      </c>
      <c r="D14" s="22">
        <v>10</v>
      </c>
      <c r="E14" s="22">
        <v>35</v>
      </c>
      <c r="F14" s="29">
        <v>0.97222220000000004</v>
      </c>
      <c r="G14" s="22">
        <v>35</v>
      </c>
      <c r="H14" s="22">
        <v>15</v>
      </c>
      <c r="I14" s="29">
        <v>0.72727269999999999</v>
      </c>
      <c r="J14" s="22">
        <v>20</v>
      </c>
      <c r="K14" s="22">
        <v>25</v>
      </c>
      <c r="L14" s="29">
        <v>0.86206899999999997</v>
      </c>
      <c r="M14" s="22">
        <v>30</v>
      </c>
      <c r="N14" s="22">
        <v>15</v>
      </c>
      <c r="O14" s="29">
        <v>0.72222220000000004</v>
      </c>
      <c r="P14" s="22">
        <v>20</v>
      </c>
    </row>
    <row r="15" spans="1:16" ht="15" customHeight="1" x14ac:dyDescent="0.2">
      <c r="A15" t="s">
        <v>36</v>
      </c>
      <c r="B15" s="22">
        <v>10</v>
      </c>
      <c r="C15" s="29">
        <v>1</v>
      </c>
      <c r="D15" s="22">
        <v>10</v>
      </c>
      <c r="E15" s="22" t="s">
        <v>147</v>
      </c>
      <c r="F15" s="29" t="s">
        <v>147</v>
      </c>
      <c r="G15" s="22" t="s">
        <v>147</v>
      </c>
      <c r="H15" s="22" t="s">
        <v>147</v>
      </c>
      <c r="I15" s="29" t="s">
        <v>147</v>
      </c>
      <c r="J15" s="22" t="s">
        <v>147</v>
      </c>
      <c r="K15" s="22">
        <v>10</v>
      </c>
      <c r="L15" s="29">
        <v>1</v>
      </c>
      <c r="M15" s="22">
        <v>10</v>
      </c>
      <c r="N15" s="22">
        <v>5</v>
      </c>
      <c r="O15" s="29">
        <v>0.71428570000000002</v>
      </c>
      <c r="P15" s="22">
        <v>5</v>
      </c>
    </row>
    <row r="16" spans="1:16" ht="15" customHeight="1" x14ac:dyDescent="0.2">
      <c r="A16" t="s">
        <v>57</v>
      </c>
      <c r="B16" s="22" t="s">
        <v>147</v>
      </c>
      <c r="C16" s="29" t="s">
        <v>147</v>
      </c>
      <c r="D16" s="22">
        <v>5</v>
      </c>
      <c r="E16" s="22" t="s">
        <v>147</v>
      </c>
      <c r="F16" s="29" t="s">
        <v>147</v>
      </c>
      <c r="G16" s="22" t="s">
        <v>147</v>
      </c>
      <c r="H16" s="22">
        <v>5</v>
      </c>
      <c r="I16" s="29">
        <v>1</v>
      </c>
      <c r="J16" s="22">
        <v>5</v>
      </c>
      <c r="K16" s="22" t="s">
        <v>147</v>
      </c>
      <c r="L16" s="29" t="s">
        <v>147</v>
      </c>
      <c r="M16" s="22" t="s">
        <v>147</v>
      </c>
      <c r="N16" s="22" t="s">
        <v>147</v>
      </c>
      <c r="O16" s="29" t="s">
        <v>147</v>
      </c>
      <c r="P16" s="22" t="s">
        <v>147</v>
      </c>
    </row>
    <row r="17" spans="1:16" ht="15" customHeight="1" x14ac:dyDescent="0.2">
      <c r="A17" t="s">
        <v>37</v>
      </c>
      <c r="B17" s="22">
        <v>210</v>
      </c>
      <c r="C17" s="29">
        <v>0.94570140000000003</v>
      </c>
      <c r="D17" s="22">
        <v>220</v>
      </c>
      <c r="E17" s="22">
        <v>165</v>
      </c>
      <c r="F17" s="29">
        <v>0.92090399999999994</v>
      </c>
      <c r="G17" s="22">
        <v>175</v>
      </c>
      <c r="H17" s="22">
        <v>155</v>
      </c>
      <c r="I17" s="29">
        <v>0.91124260000000001</v>
      </c>
      <c r="J17" s="22">
        <v>170</v>
      </c>
      <c r="K17" s="22">
        <v>160</v>
      </c>
      <c r="L17" s="29">
        <v>0.96407189999999998</v>
      </c>
      <c r="M17" s="22">
        <v>165</v>
      </c>
      <c r="N17" s="22">
        <v>185</v>
      </c>
      <c r="O17" s="29">
        <v>0.98404259999999999</v>
      </c>
      <c r="P17" s="22">
        <v>190</v>
      </c>
    </row>
    <row r="18" spans="1:16" ht="15" customHeight="1" x14ac:dyDescent="0.2">
      <c r="A18" t="s">
        <v>38</v>
      </c>
      <c r="B18" s="22" t="s">
        <v>146</v>
      </c>
      <c r="C18" s="29" t="s">
        <v>146</v>
      </c>
      <c r="D18" s="22">
        <v>0</v>
      </c>
      <c r="E18" s="22" t="s">
        <v>146</v>
      </c>
      <c r="F18" s="29" t="s">
        <v>146</v>
      </c>
      <c r="G18" s="22">
        <v>0</v>
      </c>
      <c r="H18" s="22" t="s">
        <v>146</v>
      </c>
      <c r="I18" s="29" t="s">
        <v>146</v>
      </c>
      <c r="J18" s="22">
        <v>0</v>
      </c>
      <c r="K18" s="22" t="s">
        <v>146</v>
      </c>
      <c r="L18" s="29" t="s">
        <v>146</v>
      </c>
      <c r="M18" s="22">
        <v>0</v>
      </c>
      <c r="N18" s="22" t="s">
        <v>146</v>
      </c>
      <c r="O18" s="29" t="s">
        <v>146</v>
      </c>
      <c r="P18" s="22">
        <v>0</v>
      </c>
    </row>
    <row r="19" spans="1:16" ht="15" customHeight="1" x14ac:dyDescent="0.2">
      <c r="A19" t="s">
        <v>39</v>
      </c>
      <c r="B19" s="22" t="s">
        <v>146</v>
      </c>
      <c r="C19" s="29" t="s">
        <v>146</v>
      </c>
      <c r="D19" s="22">
        <v>0</v>
      </c>
      <c r="E19" s="22" t="s">
        <v>146</v>
      </c>
      <c r="F19" s="29" t="s">
        <v>146</v>
      </c>
      <c r="G19" s="22">
        <v>0</v>
      </c>
      <c r="H19" s="22" t="s">
        <v>146</v>
      </c>
      <c r="I19" s="29" t="s">
        <v>146</v>
      </c>
      <c r="J19" s="22">
        <v>0</v>
      </c>
      <c r="K19" s="22" t="s">
        <v>146</v>
      </c>
      <c r="L19" s="29" t="s">
        <v>146</v>
      </c>
      <c r="M19" s="22">
        <v>0</v>
      </c>
      <c r="N19" s="22" t="s">
        <v>146</v>
      </c>
      <c r="O19" s="29" t="s">
        <v>146</v>
      </c>
      <c r="P19" s="22">
        <v>0</v>
      </c>
    </row>
    <row r="20" spans="1:16" ht="15" customHeight="1" x14ac:dyDescent="0.2">
      <c r="A20" t="s">
        <v>40</v>
      </c>
      <c r="B20" s="22" t="s">
        <v>147</v>
      </c>
      <c r="C20" s="29" t="s">
        <v>147</v>
      </c>
      <c r="D20" s="22" t="s">
        <v>147</v>
      </c>
      <c r="E20" s="22" t="s">
        <v>147</v>
      </c>
      <c r="F20" s="29" t="s">
        <v>147</v>
      </c>
      <c r="G20" s="22" t="s">
        <v>147</v>
      </c>
      <c r="H20" s="22" t="s">
        <v>146</v>
      </c>
      <c r="I20" s="29" t="s">
        <v>146</v>
      </c>
      <c r="J20" s="22">
        <v>0</v>
      </c>
      <c r="K20" s="22" t="s">
        <v>147</v>
      </c>
      <c r="L20" s="29" t="s">
        <v>147</v>
      </c>
      <c r="M20" s="22">
        <v>5</v>
      </c>
      <c r="N20" s="22" t="s">
        <v>147</v>
      </c>
      <c r="O20" s="29" t="s">
        <v>147</v>
      </c>
      <c r="P20" s="22" t="s">
        <v>147</v>
      </c>
    </row>
    <row r="21" spans="1:16" ht="15" customHeight="1" x14ac:dyDescent="0.2">
      <c r="A21" t="s">
        <v>19</v>
      </c>
      <c r="B21" s="22">
        <v>35</v>
      </c>
      <c r="C21" s="29">
        <v>0.81818179999999996</v>
      </c>
      <c r="D21" s="22">
        <v>45</v>
      </c>
      <c r="E21" s="22">
        <v>30</v>
      </c>
      <c r="F21" s="29">
        <v>0.96666669999999999</v>
      </c>
      <c r="G21" s="22">
        <v>30</v>
      </c>
      <c r="H21" s="22">
        <v>40</v>
      </c>
      <c r="I21" s="29">
        <v>1</v>
      </c>
      <c r="J21" s="22">
        <v>40</v>
      </c>
      <c r="K21" s="22">
        <v>30</v>
      </c>
      <c r="L21" s="29">
        <v>1</v>
      </c>
      <c r="M21" s="22">
        <v>30</v>
      </c>
      <c r="N21" s="22">
        <v>50</v>
      </c>
      <c r="O21" s="29">
        <v>0.98113209999999995</v>
      </c>
      <c r="P21" s="22">
        <v>55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30</v>
      </c>
      <c r="C24" s="29">
        <v>0.87878789999999996</v>
      </c>
      <c r="D24" s="22">
        <v>35</v>
      </c>
      <c r="E24" s="22">
        <v>45</v>
      </c>
      <c r="F24" s="29">
        <v>1</v>
      </c>
      <c r="G24" s="22">
        <v>45</v>
      </c>
      <c r="H24" s="22">
        <v>35</v>
      </c>
      <c r="I24" s="29">
        <v>0.92500000000000004</v>
      </c>
      <c r="J24" s="22">
        <v>40</v>
      </c>
      <c r="K24" s="22">
        <v>65</v>
      </c>
      <c r="L24" s="29">
        <v>0.91428569999999998</v>
      </c>
      <c r="M24" s="22">
        <v>70</v>
      </c>
      <c r="N24" s="22">
        <v>60</v>
      </c>
      <c r="O24" s="29">
        <v>1</v>
      </c>
      <c r="P24" s="22">
        <v>60</v>
      </c>
    </row>
    <row r="25" spans="1:16" ht="15" customHeight="1" x14ac:dyDescent="0.2">
      <c r="A25" t="s">
        <v>22</v>
      </c>
      <c r="B25" s="22">
        <v>10</v>
      </c>
      <c r="C25" s="29">
        <v>1</v>
      </c>
      <c r="D25" s="22">
        <v>10</v>
      </c>
      <c r="E25" s="22" t="s">
        <v>146</v>
      </c>
      <c r="F25" s="29" t="s">
        <v>146</v>
      </c>
      <c r="G25" s="22">
        <v>0</v>
      </c>
      <c r="H25" s="22" t="s">
        <v>146</v>
      </c>
      <c r="I25" s="29" t="s">
        <v>146</v>
      </c>
      <c r="J25" s="22">
        <v>0</v>
      </c>
      <c r="K25" s="22" t="s">
        <v>146</v>
      </c>
      <c r="L25" s="29" t="s">
        <v>146</v>
      </c>
      <c r="M25" s="22">
        <v>0</v>
      </c>
      <c r="N25" s="22" t="s">
        <v>146</v>
      </c>
      <c r="O25" s="29" t="s">
        <v>146</v>
      </c>
      <c r="P25" s="22">
        <v>0</v>
      </c>
    </row>
    <row r="26" spans="1:16" ht="15" customHeight="1" x14ac:dyDescent="0.2">
      <c r="A26" t="s">
        <v>58</v>
      </c>
      <c r="B26" s="22">
        <v>10</v>
      </c>
      <c r="C26" s="29">
        <v>0.625</v>
      </c>
      <c r="D26" s="22">
        <v>15</v>
      </c>
      <c r="E26" s="22">
        <v>15</v>
      </c>
      <c r="F26" s="29">
        <v>1</v>
      </c>
      <c r="G26" s="22">
        <v>15</v>
      </c>
      <c r="H26" s="22">
        <v>5</v>
      </c>
      <c r="I26" s="29">
        <v>0.83333330000000005</v>
      </c>
      <c r="J26" s="22">
        <v>5</v>
      </c>
      <c r="K26" s="22">
        <v>15</v>
      </c>
      <c r="L26" s="29">
        <v>0.8125</v>
      </c>
      <c r="M26" s="22">
        <v>15</v>
      </c>
      <c r="N26" s="22">
        <v>10</v>
      </c>
      <c r="O26" s="29">
        <v>1</v>
      </c>
      <c r="P26" s="22">
        <v>10</v>
      </c>
    </row>
    <row r="27" spans="1:16" ht="15" customHeight="1" x14ac:dyDescent="0.2">
      <c r="A27" t="s">
        <v>42</v>
      </c>
      <c r="B27" s="22">
        <v>5</v>
      </c>
      <c r="C27" s="29">
        <v>0.42857139999999999</v>
      </c>
      <c r="D27" s="22">
        <v>15</v>
      </c>
      <c r="E27" s="22" t="s">
        <v>147</v>
      </c>
      <c r="F27" s="29" t="s">
        <v>147</v>
      </c>
      <c r="G27" s="22" t="s">
        <v>147</v>
      </c>
      <c r="H27" s="22" t="s">
        <v>146</v>
      </c>
      <c r="I27" s="29" t="s">
        <v>146</v>
      </c>
      <c r="J27" s="22">
        <v>0</v>
      </c>
      <c r="K27" s="22">
        <v>5</v>
      </c>
      <c r="L27" s="29">
        <v>0.625</v>
      </c>
      <c r="M27" s="22">
        <v>10</v>
      </c>
      <c r="N27" s="22" t="s">
        <v>147</v>
      </c>
      <c r="O27" s="29" t="s">
        <v>147</v>
      </c>
      <c r="P27" s="22" t="s">
        <v>147</v>
      </c>
    </row>
    <row r="28" spans="1:16" ht="15" customHeight="1" x14ac:dyDescent="0.2">
      <c r="A28" t="s">
        <v>43</v>
      </c>
      <c r="B28" s="22">
        <v>65</v>
      </c>
      <c r="C28" s="29">
        <v>0.8767123</v>
      </c>
      <c r="D28" s="22">
        <v>75</v>
      </c>
      <c r="E28" s="22">
        <v>55</v>
      </c>
      <c r="F28" s="29">
        <v>0.96551719999999996</v>
      </c>
      <c r="G28" s="22">
        <v>60</v>
      </c>
      <c r="H28" s="22">
        <v>65</v>
      </c>
      <c r="I28" s="29">
        <v>0.875</v>
      </c>
      <c r="J28" s="22">
        <v>70</v>
      </c>
      <c r="K28" s="22">
        <v>95</v>
      </c>
      <c r="L28" s="29">
        <v>0.87037039999999999</v>
      </c>
      <c r="M28" s="22">
        <v>110</v>
      </c>
      <c r="N28" s="22">
        <v>85</v>
      </c>
      <c r="O28" s="29">
        <v>0.92307689999999998</v>
      </c>
      <c r="P28" s="22">
        <v>90</v>
      </c>
    </row>
    <row r="29" spans="1:16" ht="15" customHeight="1" x14ac:dyDescent="0.2">
      <c r="A29" t="s">
        <v>23</v>
      </c>
      <c r="B29" s="22" t="s">
        <v>147</v>
      </c>
      <c r="C29" s="29" t="s">
        <v>147</v>
      </c>
      <c r="D29" s="22" t="s">
        <v>147</v>
      </c>
      <c r="E29" s="22" t="s">
        <v>146</v>
      </c>
      <c r="F29" s="29" t="s">
        <v>146</v>
      </c>
      <c r="G29" s="22">
        <v>0</v>
      </c>
      <c r="H29" s="22" t="s">
        <v>147</v>
      </c>
      <c r="I29" s="29" t="s">
        <v>147</v>
      </c>
      <c r="J29" s="22" t="s">
        <v>147</v>
      </c>
      <c r="K29" s="22" t="s">
        <v>146</v>
      </c>
      <c r="L29" s="29" t="s">
        <v>146</v>
      </c>
      <c r="M29" s="22">
        <v>0</v>
      </c>
      <c r="N29" s="22" t="s">
        <v>147</v>
      </c>
      <c r="O29" s="29" t="s">
        <v>147</v>
      </c>
      <c r="P29" s="22" t="s">
        <v>147</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280</v>
      </c>
      <c r="C31" s="29">
        <v>0.89240509999999995</v>
      </c>
      <c r="D31" s="22">
        <v>315</v>
      </c>
      <c r="E31" s="22">
        <v>310</v>
      </c>
      <c r="F31" s="29">
        <v>0.89048989999999995</v>
      </c>
      <c r="G31" s="22">
        <v>345</v>
      </c>
      <c r="H31" s="22">
        <v>305</v>
      </c>
      <c r="I31" s="29">
        <v>0.94720499999999996</v>
      </c>
      <c r="J31" s="22">
        <v>320</v>
      </c>
      <c r="K31" s="22">
        <v>380</v>
      </c>
      <c r="L31" s="29">
        <v>0.88221709999999998</v>
      </c>
      <c r="M31" s="22">
        <v>435</v>
      </c>
      <c r="N31" s="22">
        <v>465</v>
      </c>
      <c r="O31" s="29">
        <v>0.93574299999999999</v>
      </c>
      <c r="P31" s="22">
        <v>500</v>
      </c>
    </row>
    <row r="32" spans="1:16" ht="15" customHeight="1" x14ac:dyDescent="0.2">
      <c r="A32" t="s">
        <v>45</v>
      </c>
      <c r="B32" s="22" t="s">
        <v>147</v>
      </c>
      <c r="C32" s="29" t="s">
        <v>147</v>
      </c>
      <c r="D32" s="22" t="s">
        <v>147</v>
      </c>
      <c r="E32" s="22" t="s">
        <v>147</v>
      </c>
      <c r="F32" s="29" t="s">
        <v>147</v>
      </c>
      <c r="G32" s="22" t="s">
        <v>147</v>
      </c>
      <c r="H32" s="22">
        <v>10</v>
      </c>
      <c r="I32" s="29">
        <v>1</v>
      </c>
      <c r="J32" s="22">
        <v>10</v>
      </c>
      <c r="K32" s="22">
        <v>15</v>
      </c>
      <c r="L32" s="29">
        <v>0.66666669999999995</v>
      </c>
      <c r="M32" s="22">
        <v>20</v>
      </c>
      <c r="N32" s="22">
        <v>20</v>
      </c>
      <c r="O32" s="29">
        <v>0.57575759999999998</v>
      </c>
      <c r="P32" s="22">
        <v>35</v>
      </c>
    </row>
    <row r="33" spans="1:16" ht="15" customHeight="1" x14ac:dyDescent="0.2">
      <c r="A33" t="s">
        <v>46</v>
      </c>
      <c r="B33" s="22">
        <v>55</v>
      </c>
      <c r="C33" s="29">
        <v>0.85714290000000004</v>
      </c>
      <c r="D33" s="22">
        <v>65</v>
      </c>
      <c r="E33" s="22">
        <v>35</v>
      </c>
      <c r="F33" s="29">
        <v>0.9736842</v>
      </c>
      <c r="G33" s="22">
        <v>40</v>
      </c>
      <c r="H33" s="22">
        <v>50</v>
      </c>
      <c r="I33" s="29">
        <v>0.88888889999999998</v>
      </c>
      <c r="J33" s="22">
        <v>55</v>
      </c>
      <c r="K33" s="22">
        <v>65</v>
      </c>
      <c r="L33" s="29">
        <v>0.93055560000000004</v>
      </c>
      <c r="M33" s="22">
        <v>70</v>
      </c>
      <c r="N33" s="22">
        <v>110</v>
      </c>
      <c r="O33" s="29">
        <v>0.9652174</v>
      </c>
      <c r="P33" s="22">
        <v>115</v>
      </c>
    </row>
    <row r="34" spans="1:16" ht="15" customHeight="1" x14ac:dyDescent="0.2">
      <c r="A34" t="s">
        <v>47</v>
      </c>
      <c r="B34" s="22" t="s">
        <v>147</v>
      </c>
      <c r="C34" s="29" t="s">
        <v>147</v>
      </c>
      <c r="D34" s="22" t="s">
        <v>147</v>
      </c>
      <c r="E34" s="22" t="s">
        <v>147</v>
      </c>
      <c r="F34" s="29" t="s">
        <v>147</v>
      </c>
      <c r="G34" s="22" t="s">
        <v>147</v>
      </c>
      <c r="H34" s="22">
        <v>10</v>
      </c>
      <c r="I34" s="29">
        <v>1</v>
      </c>
      <c r="J34" s="22">
        <v>10</v>
      </c>
      <c r="K34" s="22" t="s">
        <v>147</v>
      </c>
      <c r="L34" s="29" t="s">
        <v>147</v>
      </c>
      <c r="M34" s="22" t="s">
        <v>147</v>
      </c>
      <c r="N34" s="22" t="s">
        <v>147</v>
      </c>
      <c r="O34" s="29" t="s">
        <v>147</v>
      </c>
      <c r="P34" s="22" t="s">
        <v>147</v>
      </c>
    </row>
    <row r="35" spans="1:16" ht="15" customHeight="1" x14ac:dyDescent="0.2">
      <c r="A35" t="s">
        <v>48</v>
      </c>
      <c r="B35" s="22" t="s">
        <v>146</v>
      </c>
      <c r="C35" s="29" t="s">
        <v>146</v>
      </c>
      <c r="D35" s="22">
        <v>0</v>
      </c>
      <c r="E35" s="22" t="s">
        <v>147</v>
      </c>
      <c r="F35" s="29" t="s">
        <v>147</v>
      </c>
      <c r="G35" s="22" t="s">
        <v>147</v>
      </c>
      <c r="H35" s="22">
        <v>5</v>
      </c>
      <c r="I35" s="29">
        <v>1</v>
      </c>
      <c r="J35" s="22">
        <v>5</v>
      </c>
      <c r="K35" s="22" t="s">
        <v>147</v>
      </c>
      <c r="L35" s="29" t="s">
        <v>147</v>
      </c>
      <c r="M35" s="22" t="s">
        <v>147</v>
      </c>
      <c r="N35" s="22" t="s">
        <v>146</v>
      </c>
      <c r="O35" s="29" t="s">
        <v>146</v>
      </c>
      <c r="P35" s="22">
        <v>0</v>
      </c>
    </row>
    <row r="36" spans="1:16" ht="15" customHeight="1" x14ac:dyDescent="0.2">
      <c r="A36" t="s">
        <v>49</v>
      </c>
      <c r="B36" s="22" t="s">
        <v>146</v>
      </c>
      <c r="C36" s="29" t="s">
        <v>146</v>
      </c>
      <c r="D36" s="22">
        <v>0</v>
      </c>
      <c r="E36" s="22" t="s">
        <v>146</v>
      </c>
      <c r="F36" s="29" t="s">
        <v>146</v>
      </c>
      <c r="G36" s="22">
        <v>0</v>
      </c>
      <c r="H36" s="22" t="s">
        <v>146</v>
      </c>
      <c r="I36" s="29" t="s">
        <v>146</v>
      </c>
      <c r="J36" s="22">
        <v>0</v>
      </c>
      <c r="K36" s="22" t="s">
        <v>146</v>
      </c>
      <c r="L36" s="29" t="s">
        <v>146</v>
      </c>
      <c r="M36" s="22">
        <v>0</v>
      </c>
      <c r="N36" s="22" t="s">
        <v>146</v>
      </c>
      <c r="O36" s="29" t="s">
        <v>146</v>
      </c>
      <c r="P36" s="22">
        <v>0</v>
      </c>
    </row>
    <row r="37" spans="1:16" ht="15" customHeight="1" x14ac:dyDescent="0.2">
      <c r="A37" t="s">
        <v>24</v>
      </c>
      <c r="B37" s="22">
        <v>20</v>
      </c>
      <c r="C37" s="29">
        <v>0.9473684</v>
      </c>
      <c r="D37" s="22">
        <v>20</v>
      </c>
      <c r="E37" s="22">
        <v>20</v>
      </c>
      <c r="F37" s="29">
        <v>1</v>
      </c>
      <c r="G37" s="22">
        <v>20</v>
      </c>
      <c r="H37" s="22">
        <v>10</v>
      </c>
      <c r="I37" s="29">
        <v>0.66666669999999995</v>
      </c>
      <c r="J37" s="22">
        <v>20</v>
      </c>
      <c r="K37" s="22">
        <v>30</v>
      </c>
      <c r="L37" s="29">
        <v>0.96551719999999996</v>
      </c>
      <c r="M37" s="22">
        <v>30</v>
      </c>
      <c r="N37" s="22">
        <v>25</v>
      </c>
      <c r="O37" s="29">
        <v>0.93103449999999999</v>
      </c>
      <c r="P37" s="22">
        <v>30</v>
      </c>
    </row>
    <row r="38" spans="1:16" ht="15" customHeight="1" x14ac:dyDescent="0.2">
      <c r="A38" t="s">
        <v>50</v>
      </c>
      <c r="B38" s="22">
        <v>25</v>
      </c>
      <c r="C38" s="29">
        <v>0.64864860000000002</v>
      </c>
      <c r="D38" s="22">
        <v>35</v>
      </c>
      <c r="E38" s="22">
        <v>35</v>
      </c>
      <c r="F38" s="29">
        <v>0.97142859999999998</v>
      </c>
      <c r="G38" s="22">
        <v>35</v>
      </c>
      <c r="H38" s="22">
        <v>40</v>
      </c>
      <c r="I38" s="29">
        <v>0.97619049999999996</v>
      </c>
      <c r="J38" s="22">
        <v>40</v>
      </c>
      <c r="K38" s="22">
        <v>65</v>
      </c>
      <c r="L38" s="29">
        <v>1</v>
      </c>
      <c r="M38" s="22">
        <v>65</v>
      </c>
      <c r="N38" s="22">
        <v>60</v>
      </c>
      <c r="O38" s="29">
        <v>0.96825399999999995</v>
      </c>
      <c r="P38" s="22">
        <v>65</v>
      </c>
    </row>
    <row r="39" spans="1:16" ht="15" customHeight="1" x14ac:dyDescent="0.2">
      <c r="A39" t="s">
        <v>51</v>
      </c>
      <c r="B39" s="22">
        <v>60</v>
      </c>
      <c r="C39" s="29">
        <v>0.89393940000000005</v>
      </c>
      <c r="D39" s="22">
        <v>65</v>
      </c>
      <c r="E39" s="22">
        <v>35</v>
      </c>
      <c r="F39" s="29">
        <v>1</v>
      </c>
      <c r="G39" s="22">
        <v>35</v>
      </c>
      <c r="H39" s="22">
        <v>35</v>
      </c>
      <c r="I39" s="29">
        <v>0.97297299999999998</v>
      </c>
      <c r="J39" s="22">
        <v>35</v>
      </c>
      <c r="K39" s="22">
        <v>55</v>
      </c>
      <c r="L39" s="29">
        <v>1</v>
      </c>
      <c r="M39" s="22">
        <v>55</v>
      </c>
      <c r="N39" s="22">
        <v>60</v>
      </c>
      <c r="O39" s="29">
        <v>0.95161289999999998</v>
      </c>
      <c r="P39" s="22">
        <v>60</v>
      </c>
    </row>
    <row r="40" spans="1:16" ht="15" customHeight="1" x14ac:dyDescent="0.2">
      <c r="A40" t="s">
        <v>60</v>
      </c>
      <c r="B40" s="22" t="s">
        <v>146</v>
      </c>
      <c r="C40" s="29" t="s">
        <v>146</v>
      </c>
      <c r="D40" s="22">
        <v>0</v>
      </c>
      <c r="E40" s="22" t="s">
        <v>146</v>
      </c>
      <c r="F40" s="29" t="s">
        <v>146</v>
      </c>
      <c r="G40" s="22">
        <v>0</v>
      </c>
      <c r="H40" s="22">
        <v>5</v>
      </c>
      <c r="I40" s="29">
        <v>0.71428570000000002</v>
      </c>
      <c r="J40" s="22">
        <v>5</v>
      </c>
      <c r="K40" s="22" t="s">
        <v>146</v>
      </c>
      <c r="L40" s="29" t="s">
        <v>146</v>
      </c>
      <c r="M40" s="22">
        <v>0</v>
      </c>
      <c r="N40" s="22" t="s">
        <v>146</v>
      </c>
      <c r="O40" s="29" t="s">
        <v>146</v>
      </c>
      <c r="P40" s="22">
        <v>0</v>
      </c>
    </row>
    <row r="41" spans="1:16" ht="15" customHeight="1" x14ac:dyDescent="0.2">
      <c r="A41" t="s">
        <v>61</v>
      </c>
      <c r="B41" s="22" t="s">
        <v>146</v>
      </c>
      <c r="C41" s="29" t="s">
        <v>146</v>
      </c>
      <c r="D41" s="22">
        <v>0</v>
      </c>
      <c r="E41" s="22">
        <v>0</v>
      </c>
      <c r="F41" s="29">
        <v>0</v>
      </c>
      <c r="G41" s="22" t="s">
        <v>147</v>
      </c>
      <c r="H41" s="22" t="s">
        <v>146</v>
      </c>
      <c r="I41" s="29" t="s">
        <v>146</v>
      </c>
      <c r="J41" s="22">
        <v>0</v>
      </c>
      <c r="K41" s="22" t="s">
        <v>146</v>
      </c>
      <c r="L41" s="29" t="s">
        <v>146</v>
      </c>
      <c r="M41" s="22">
        <v>0</v>
      </c>
      <c r="N41" s="22" t="s">
        <v>146</v>
      </c>
      <c r="O41" s="29" t="s">
        <v>146</v>
      </c>
      <c r="P41" s="22">
        <v>0</v>
      </c>
    </row>
    <row r="42" spans="1:16" ht="15" customHeight="1" x14ac:dyDescent="0.2">
      <c r="A42" t="s">
        <v>62</v>
      </c>
      <c r="B42" s="22">
        <v>5</v>
      </c>
      <c r="C42" s="29">
        <v>1</v>
      </c>
      <c r="D42" s="22">
        <v>5</v>
      </c>
      <c r="E42" s="22">
        <v>15</v>
      </c>
      <c r="F42" s="29">
        <v>0.9375</v>
      </c>
      <c r="G42" s="22">
        <v>15</v>
      </c>
      <c r="H42" s="22" t="s">
        <v>147</v>
      </c>
      <c r="I42" s="29" t="s">
        <v>147</v>
      </c>
      <c r="J42" s="22">
        <v>5</v>
      </c>
      <c r="K42" s="22" t="s">
        <v>147</v>
      </c>
      <c r="L42" s="29" t="s">
        <v>147</v>
      </c>
      <c r="M42" s="22">
        <v>5</v>
      </c>
      <c r="N42" s="22">
        <v>10</v>
      </c>
      <c r="O42" s="29">
        <v>0.88888889999999998</v>
      </c>
      <c r="P42" s="22">
        <v>10</v>
      </c>
    </row>
    <row r="43" spans="1:16" ht="15" customHeight="1" x14ac:dyDescent="0.2">
      <c r="A43" t="s">
        <v>52</v>
      </c>
      <c r="B43" s="22">
        <v>5</v>
      </c>
      <c r="C43" s="29">
        <v>0.875</v>
      </c>
      <c r="D43" s="22">
        <v>10</v>
      </c>
      <c r="E43" s="22" t="s">
        <v>147</v>
      </c>
      <c r="F43" s="29" t="s">
        <v>147</v>
      </c>
      <c r="G43" s="22" t="s">
        <v>147</v>
      </c>
      <c r="H43" s="22">
        <v>5</v>
      </c>
      <c r="I43" s="29">
        <v>0.71428570000000002</v>
      </c>
      <c r="J43" s="22">
        <v>5</v>
      </c>
      <c r="K43" s="22">
        <v>20</v>
      </c>
      <c r="L43" s="29">
        <v>7.8947400000000001E-2</v>
      </c>
      <c r="M43" s="22">
        <v>230</v>
      </c>
      <c r="N43" s="22">
        <v>5</v>
      </c>
      <c r="O43" s="29">
        <v>1</v>
      </c>
      <c r="P43" s="22">
        <v>5</v>
      </c>
    </row>
    <row r="44" spans="1:16" ht="15" customHeight="1" x14ac:dyDescent="0.2">
      <c r="A44" t="s">
        <v>53</v>
      </c>
      <c r="B44" s="22">
        <v>15</v>
      </c>
      <c r="C44" s="29">
        <v>0.9375</v>
      </c>
      <c r="D44" s="22">
        <v>15</v>
      </c>
      <c r="E44" s="22">
        <v>10</v>
      </c>
      <c r="F44" s="29">
        <v>1</v>
      </c>
      <c r="G44" s="22">
        <v>10</v>
      </c>
      <c r="H44" s="22">
        <v>10</v>
      </c>
      <c r="I44" s="29">
        <v>1</v>
      </c>
      <c r="J44" s="22">
        <v>10</v>
      </c>
      <c r="K44" s="22">
        <v>15</v>
      </c>
      <c r="L44" s="29">
        <v>1</v>
      </c>
      <c r="M44" s="22">
        <v>15</v>
      </c>
      <c r="N44" s="22">
        <v>10</v>
      </c>
      <c r="O44" s="29">
        <v>1</v>
      </c>
      <c r="P44" s="22">
        <v>10</v>
      </c>
    </row>
    <row r="45" spans="1:16" ht="15" customHeight="1" x14ac:dyDescent="0.2">
      <c r="A45" t="s">
        <v>25</v>
      </c>
      <c r="B45" s="22">
        <v>15</v>
      </c>
      <c r="C45" s="29">
        <v>1</v>
      </c>
      <c r="D45" s="22">
        <v>15</v>
      </c>
      <c r="E45" s="22">
        <v>30</v>
      </c>
      <c r="F45" s="29">
        <v>1</v>
      </c>
      <c r="G45" s="22">
        <v>30</v>
      </c>
      <c r="H45" s="22">
        <v>25</v>
      </c>
      <c r="I45" s="29">
        <v>1</v>
      </c>
      <c r="J45" s="22">
        <v>25</v>
      </c>
      <c r="K45" s="22">
        <v>35</v>
      </c>
      <c r="L45" s="29">
        <v>0.9210526</v>
      </c>
      <c r="M45" s="22">
        <v>40</v>
      </c>
      <c r="N45" s="22">
        <v>25</v>
      </c>
      <c r="O45" s="29">
        <v>1</v>
      </c>
      <c r="P45" s="22">
        <v>25</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1195</v>
      </c>
      <c r="C47" s="29">
        <v>0.87344549999999999</v>
      </c>
      <c r="D47" s="22">
        <v>1365</v>
      </c>
      <c r="E47" s="22">
        <v>1115</v>
      </c>
      <c r="F47" s="29">
        <v>0.91087490000000004</v>
      </c>
      <c r="G47" s="22">
        <v>1225</v>
      </c>
      <c r="H47" s="22">
        <v>1155</v>
      </c>
      <c r="I47" s="29">
        <v>0.92983870000000002</v>
      </c>
      <c r="J47" s="22">
        <v>1240</v>
      </c>
      <c r="K47" s="22">
        <v>1450</v>
      </c>
      <c r="L47" s="29">
        <v>0.80936450000000004</v>
      </c>
      <c r="M47" s="22">
        <v>1795</v>
      </c>
      <c r="N47" s="22">
        <v>1615</v>
      </c>
      <c r="O47" s="29">
        <v>0.93137250000000005</v>
      </c>
      <c r="P47" s="22">
        <v>1735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66FC1-ED5E-4813-911C-BC0452A9717E}">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127</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50</v>
      </c>
      <c r="C4" s="29">
        <v>0.94230769999999997</v>
      </c>
      <c r="D4" s="22">
        <v>50</v>
      </c>
      <c r="E4" s="22">
        <v>30</v>
      </c>
      <c r="F4" s="29">
        <v>0.90909090000000004</v>
      </c>
      <c r="G4" s="22">
        <v>35</v>
      </c>
      <c r="H4" s="22">
        <v>25</v>
      </c>
      <c r="I4" s="29">
        <v>0.9</v>
      </c>
      <c r="J4" s="22">
        <v>30</v>
      </c>
      <c r="K4" s="22">
        <v>40</v>
      </c>
      <c r="L4" s="29">
        <v>0.90697669999999997</v>
      </c>
      <c r="M4" s="22">
        <v>45</v>
      </c>
      <c r="N4" s="22">
        <v>30</v>
      </c>
      <c r="O4" s="29">
        <v>0.86486490000000005</v>
      </c>
      <c r="P4" s="22">
        <v>35</v>
      </c>
    </row>
    <row r="5" spans="1:16" ht="15" customHeight="1" x14ac:dyDescent="0.2">
      <c r="A5" t="s">
        <v>28</v>
      </c>
      <c r="B5" s="22">
        <v>190</v>
      </c>
      <c r="C5" s="29">
        <v>0.90430619999999995</v>
      </c>
      <c r="D5" s="22">
        <v>210</v>
      </c>
      <c r="E5" s="22">
        <v>135</v>
      </c>
      <c r="F5" s="29">
        <v>0.95774649999999995</v>
      </c>
      <c r="G5" s="22">
        <v>140</v>
      </c>
      <c r="H5" s="22">
        <v>35</v>
      </c>
      <c r="I5" s="29">
        <v>0.87804879999999996</v>
      </c>
      <c r="J5" s="22">
        <v>40</v>
      </c>
      <c r="K5" s="22">
        <v>45</v>
      </c>
      <c r="L5" s="29">
        <v>0.77966100000000005</v>
      </c>
      <c r="M5" s="22">
        <v>60</v>
      </c>
      <c r="N5" s="22">
        <v>60</v>
      </c>
      <c r="O5" s="29">
        <v>0.9830508</v>
      </c>
      <c r="P5" s="22">
        <v>60</v>
      </c>
    </row>
    <row r="6" spans="1:16" ht="15" customHeight="1" x14ac:dyDescent="0.2">
      <c r="A6" t="s">
        <v>29</v>
      </c>
      <c r="B6" s="22">
        <v>50</v>
      </c>
      <c r="C6" s="29">
        <v>0.8</v>
      </c>
      <c r="D6" s="22">
        <v>65</v>
      </c>
      <c r="E6" s="22">
        <v>40</v>
      </c>
      <c r="F6" s="29">
        <v>0.80392160000000001</v>
      </c>
      <c r="G6" s="22">
        <v>50</v>
      </c>
      <c r="H6" s="22">
        <v>45</v>
      </c>
      <c r="I6" s="29">
        <v>0.88679249999999998</v>
      </c>
      <c r="J6" s="22">
        <v>55</v>
      </c>
      <c r="K6" s="22">
        <v>50</v>
      </c>
      <c r="L6" s="29">
        <v>0.81666669999999997</v>
      </c>
      <c r="M6" s="22">
        <v>60</v>
      </c>
      <c r="N6" s="22">
        <v>50</v>
      </c>
      <c r="O6" s="29">
        <v>0.78787879999999999</v>
      </c>
      <c r="P6" s="22">
        <v>65</v>
      </c>
    </row>
    <row r="7" spans="1:16" ht="15" customHeight="1" x14ac:dyDescent="0.2">
      <c r="A7" t="s">
        <v>30</v>
      </c>
      <c r="B7" s="22">
        <v>140</v>
      </c>
      <c r="C7" s="29">
        <v>0.97241379999999999</v>
      </c>
      <c r="D7" s="22">
        <v>145</v>
      </c>
      <c r="E7" s="22">
        <v>110</v>
      </c>
      <c r="F7" s="29">
        <v>0.90909090000000004</v>
      </c>
      <c r="G7" s="22">
        <v>120</v>
      </c>
      <c r="H7" s="22">
        <v>135</v>
      </c>
      <c r="I7" s="29">
        <v>0.96428570000000002</v>
      </c>
      <c r="J7" s="22">
        <v>140</v>
      </c>
      <c r="K7" s="22">
        <v>140</v>
      </c>
      <c r="L7" s="29">
        <v>0.92617450000000001</v>
      </c>
      <c r="M7" s="22">
        <v>150</v>
      </c>
      <c r="N7" s="22">
        <v>165</v>
      </c>
      <c r="O7" s="29">
        <v>0.9371429</v>
      </c>
      <c r="P7" s="22">
        <v>175</v>
      </c>
    </row>
    <row r="8" spans="1:16" ht="15" customHeight="1" x14ac:dyDescent="0.2">
      <c r="A8" t="s">
        <v>31</v>
      </c>
      <c r="B8" s="22">
        <v>110</v>
      </c>
      <c r="C8" s="29">
        <v>0.98214290000000004</v>
      </c>
      <c r="D8" s="22">
        <v>110</v>
      </c>
      <c r="E8" s="22">
        <v>85</v>
      </c>
      <c r="F8" s="29">
        <v>0.92307689999999998</v>
      </c>
      <c r="G8" s="22">
        <v>90</v>
      </c>
      <c r="H8" s="22">
        <v>75</v>
      </c>
      <c r="I8" s="29">
        <v>0.96202529999999997</v>
      </c>
      <c r="J8" s="22">
        <v>80</v>
      </c>
      <c r="K8" s="22">
        <v>60</v>
      </c>
      <c r="L8" s="29">
        <v>0.96774190000000004</v>
      </c>
      <c r="M8" s="22">
        <v>60</v>
      </c>
      <c r="N8" s="22">
        <v>65</v>
      </c>
      <c r="O8" s="29">
        <v>1</v>
      </c>
      <c r="P8" s="22">
        <v>65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60</v>
      </c>
      <c r="C10" s="29">
        <v>0.98387100000000005</v>
      </c>
      <c r="D10" s="22">
        <v>60</v>
      </c>
      <c r="E10" s="22">
        <v>40</v>
      </c>
      <c r="F10" s="29">
        <v>0.95</v>
      </c>
      <c r="G10" s="22">
        <v>40</v>
      </c>
      <c r="H10" s="22">
        <v>45</v>
      </c>
      <c r="I10" s="29">
        <v>1</v>
      </c>
      <c r="J10" s="22">
        <v>45</v>
      </c>
      <c r="K10" s="22">
        <v>70</v>
      </c>
      <c r="L10" s="29">
        <v>0.97260270000000004</v>
      </c>
      <c r="M10" s="22">
        <v>75</v>
      </c>
      <c r="N10" s="22">
        <v>75</v>
      </c>
      <c r="O10" s="29">
        <v>0.93902439999999998</v>
      </c>
      <c r="P10" s="22">
        <v>80</v>
      </c>
    </row>
    <row r="11" spans="1:16" ht="15" customHeight="1" x14ac:dyDescent="0.2">
      <c r="A11" t="s">
        <v>33</v>
      </c>
      <c r="B11" s="22">
        <v>0</v>
      </c>
      <c r="C11" s="29">
        <v>0</v>
      </c>
      <c r="D11" s="22" t="s">
        <v>147</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95</v>
      </c>
      <c r="C13" s="29">
        <v>0.96875</v>
      </c>
      <c r="D13" s="22">
        <v>95</v>
      </c>
      <c r="E13" s="22">
        <v>50</v>
      </c>
      <c r="F13" s="29">
        <v>0.98113209999999995</v>
      </c>
      <c r="G13" s="22">
        <v>55</v>
      </c>
      <c r="H13" s="22">
        <v>35</v>
      </c>
      <c r="I13" s="29">
        <v>0.9</v>
      </c>
      <c r="J13" s="22">
        <v>40</v>
      </c>
      <c r="K13" s="22">
        <v>40</v>
      </c>
      <c r="L13" s="29">
        <v>0.92682929999999997</v>
      </c>
      <c r="M13" s="22">
        <v>40</v>
      </c>
      <c r="N13" s="22">
        <v>40</v>
      </c>
      <c r="O13" s="29">
        <v>0.97619049999999996</v>
      </c>
      <c r="P13" s="22">
        <v>40</v>
      </c>
    </row>
    <row r="14" spans="1:16" ht="15" customHeight="1" x14ac:dyDescent="0.2">
      <c r="A14" t="s">
        <v>56</v>
      </c>
      <c r="B14" s="22">
        <v>45</v>
      </c>
      <c r="C14" s="29">
        <v>0.83636359999999998</v>
      </c>
      <c r="D14" s="22">
        <v>55</v>
      </c>
      <c r="E14" s="22">
        <v>35</v>
      </c>
      <c r="F14" s="29">
        <v>0.73913039999999997</v>
      </c>
      <c r="G14" s="22">
        <v>45</v>
      </c>
      <c r="H14" s="22">
        <v>65</v>
      </c>
      <c r="I14" s="29">
        <v>0.98529409999999995</v>
      </c>
      <c r="J14" s="22">
        <v>70</v>
      </c>
      <c r="K14" s="22">
        <v>35</v>
      </c>
      <c r="L14" s="29">
        <v>0.97142859999999998</v>
      </c>
      <c r="M14" s="22">
        <v>35</v>
      </c>
      <c r="N14" s="22">
        <v>30</v>
      </c>
      <c r="O14" s="29">
        <v>0.82857139999999996</v>
      </c>
      <c r="P14" s="22">
        <v>35</v>
      </c>
    </row>
    <row r="15" spans="1:16" ht="15" customHeight="1" x14ac:dyDescent="0.2">
      <c r="A15" t="s">
        <v>36</v>
      </c>
      <c r="B15" s="22">
        <v>10</v>
      </c>
      <c r="C15" s="29">
        <v>0.8</v>
      </c>
      <c r="D15" s="22">
        <v>15</v>
      </c>
      <c r="E15" s="22">
        <v>15</v>
      </c>
      <c r="F15" s="29">
        <v>0.70833330000000005</v>
      </c>
      <c r="G15" s="22">
        <v>25</v>
      </c>
      <c r="H15" s="22">
        <v>10</v>
      </c>
      <c r="I15" s="29">
        <v>0.8</v>
      </c>
      <c r="J15" s="22">
        <v>10</v>
      </c>
      <c r="K15" s="22">
        <v>20</v>
      </c>
      <c r="L15" s="29">
        <v>0.9473684</v>
      </c>
      <c r="M15" s="22">
        <v>20</v>
      </c>
      <c r="N15" s="22">
        <v>15</v>
      </c>
      <c r="O15" s="29">
        <v>0.9375</v>
      </c>
      <c r="P15" s="22">
        <v>15</v>
      </c>
    </row>
    <row r="16" spans="1:16" ht="15" customHeight="1" x14ac:dyDescent="0.2">
      <c r="A16" t="s">
        <v>57</v>
      </c>
      <c r="B16" s="22">
        <v>10</v>
      </c>
      <c r="C16" s="29">
        <v>0.9</v>
      </c>
      <c r="D16" s="22">
        <v>10</v>
      </c>
      <c r="E16" s="22" t="s">
        <v>147</v>
      </c>
      <c r="F16" s="29" t="s">
        <v>147</v>
      </c>
      <c r="G16" s="22" t="s">
        <v>147</v>
      </c>
      <c r="H16" s="22">
        <v>5</v>
      </c>
      <c r="I16" s="29">
        <v>1</v>
      </c>
      <c r="J16" s="22">
        <v>5</v>
      </c>
      <c r="K16" s="22" t="s">
        <v>147</v>
      </c>
      <c r="L16" s="29" t="s">
        <v>147</v>
      </c>
      <c r="M16" s="22" t="s">
        <v>147</v>
      </c>
      <c r="N16" s="22" t="s">
        <v>147</v>
      </c>
      <c r="O16" s="29" t="s">
        <v>147</v>
      </c>
      <c r="P16" s="22" t="s">
        <v>147</v>
      </c>
    </row>
    <row r="17" spans="1:16" ht="15" customHeight="1" x14ac:dyDescent="0.2">
      <c r="A17" t="s">
        <v>37</v>
      </c>
      <c r="B17" s="22">
        <v>335</v>
      </c>
      <c r="C17" s="29">
        <v>0.99704139999999997</v>
      </c>
      <c r="D17" s="22">
        <v>340</v>
      </c>
      <c r="E17" s="22">
        <v>320</v>
      </c>
      <c r="F17" s="29">
        <v>0.99378880000000003</v>
      </c>
      <c r="G17" s="22">
        <v>320</v>
      </c>
      <c r="H17" s="22">
        <v>305</v>
      </c>
      <c r="I17" s="29">
        <v>0.99672130000000003</v>
      </c>
      <c r="J17" s="22">
        <v>305</v>
      </c>
      <c r="K17" s="22">
        <v>280</v>
      </c>
      <c r="L17" s="29">
        <v>0.95547950000000004</v>
      </c>
      <c r="M17" s="22">
        <v>290</v>
      </c>
      <c r="N17" s="22">
        <v>290</v>
      </c>
      <c r="O17" s="29">
        <v>0.99312710000000004</v>
      </c>
      <c r="P17" s="22">
        <v>290</v>
      </c>
    </row>
    <row r="18" spans="1:16" ht="15" customHeight="1" x14ac:dyDescent="0.2">
      <c r="A18" t="s">
        <v>38</v>
      </c>
      <c r="B18" s="22" t="s">
        <v>147</v>
      </c>
      <c r="C18" s="29" t="s">
        <v>147</v>
      </c>
      <c r="D18" s="22" t="s">
        <v>147</v>
      </c>
      <c r="E18" s="22">
        <v>5</v>
      </c>
      <c r="F18" s="29">
        <v>1</v>
      </c>
      <c r="G18" s="22">
        <v>5</v>
      </c>
      <c r="H18" s="22" t="s">
        <v>146</v>
      </c>
      <c r="I18" s="29" t="s">
        <v>146</v>
      </c>
      <c r="J18" s="22">
        <v>0</v>
      </c>
      <c r="K18" s="22">
        <v>0</v>
      </c>
      <c r="L18" s="29">
        <v>0</v>
      </c>
      <c r="M18" s="22" t="s">
        <v>147</v>
      </c>
      <c r="N18" s="22" t="s">
        <v>146</v>
      </c>
      <c r="O18" s="29" t="s">
        <v>146</v>
      </c>
      <c r="P18" s="22">
        <v>0</v>
      </c>
    </row>
    <row r="19" spans="1:16" ht="15" customHeight="1" x14ac:dyDescent="0.2">
      <c r="A19" t="s">
        <v>39</v>
      </c>
      <c r="B19" s="22">
        <v>15</v>
      </c>
      <c r="C19" s="29">
        <v>0.93333330000000003</v>
      </c>
      <c r="D19" s="22">
        <v>15</v>
      </c>
      <c r="E19" s="22">
        <v>0</v>
      </c>
      <c r="F19" s="29">
        <v>0</v>
      </c>
      <c r="G19" s="22" t="s">
        <v>147</v>
      </c>
      <c r="H19" s="22" t="s">
        <v>147</v>
      </c>
      <c r="I19" s="29" t="s">
        <v>147</v>
      </c>
      <c r="J19" s="22" t="s">
        <v>147</v>
      </c>
      <c r="K19" s="22">
        <v>15</v>
      </c>
      <c r="L19" s="29">
        <v>1</v>
      </c>
      <c r="M19" s="22">
        <v>15</v>
      </c>
      <c r="N19" s="22">
        <v>10</v>
      </c>
      <c r="O19" s="29">
        <v>1</v>
      </c>
      <c r="P19" s="22">
        <v>10</v>
      </c>
    </row>
    <row r="20" spans="1:16" ht="15" customHeight="1" x14ac:dyDescent="0.2">
      <c r="A20" t="s">
        <v>40</v>
      </c>
      <c r="B20" s="22">
        <v>5</v>
      </c>
      <c r="C20" s="29">
        <v>1</v>
      </c>
      <c r="D20" s="22">
        <v>5</v>
      </c>
      <c r="E20" s="22">
        <v>10</v>
      </c>
      <c r="F20" s="29">
        <v>1</v>
      </c>
      <c r="G20" s="22">
        <v>10</v>
      </c>
      <c r="H20" s="22" t="s">
        <v>146</v>
      </c>
      <c r="I20" s="29" t="s">
        <v>146</v>
      </c>
      <c r="J20" s="22">
        <v>0</v>
      </c>
      <c r="K20" s="22" t="s">
        <v>146</v>
      </c>
      <c r="L20" s="29" t="s">
        <v>146</v>
      </c>
      <c r="M20" s="22">
        <v>0</v>
      </c>
      <c r="N20" s="22" t="s">
        <v>146</v>
      </c>
      <c r="O20" s="29" t="s">
        <v>146</v>
      </c>
      <c r="P20" s="22">
        <v>0</v>
      </c>
    </row>
    <row r="21" spans="1:16" ht="15" customHeight="1" x14ac:dyDescent="0.2">
      <c r="A21" t="s">
        <v>19</v>
      </c>
      <c r="B21" s="22">
        <v>30</v>
      </c>
      <c r="C21" s="29">
        <v>0.63829789999999997</v>
      </c>
      <c r="D21" s="22">
        <v>45</v>
      </c>
      <c r="E21" s="22">
        <v>35</v>
      </c>
      <c r="F21" s="29">
        <v>0.85714290000000004</v>
      </c>
      <c r="G21" s="22">
        <v>40</v>
      </c>
      <c r="H21" s="22">
        <v>35</v>
      </c>
      <c r="I21" s="29">
        <v>0.92500000000000004</v>
      </c>
      <c r="J21" s="22">
        <v>40</v>
      </c>
      <c r="K21" s="22">
        <v>35</v>
      </c>
      <c r="L21" s="29">
        <v>1</v>
      </c>
      <c r="M21" s="22">
        <v>35</v>
      </c>
      <c r="N21" s="22">
        <v>35</v>
      </c>
      <c r="O21" s="29">
        <v>1</v>
      </c>
      <c r="P21" s="22">
        <v>35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105</v>
      </c>
      <c r="C24" s="29">
        <v>0.90677969999999997</v>
      </c>
      <c r="D24" s="22">
        <v>120</v>
      </c>
      <c r="E24" s="22">
        <v>35</v>
      </c>
      <c r="F24" s="29">
        <v>0.83720930000000005</v>
      </c>
      <c r="G24" s="22">
        <v>45</v>
      </c>
      <c r="H24" s="22">
        <v>70</v>
      </c>
      <c r="I24" s="29">
        <v>0.95833330000000005</v>
      </c>
      <c r="J24" s="22">
        <v>70</v>
      </c>
      <c r="K24" s="22">
        <v>85</v>
      </c>
      <c r="L24" s="29">
        <v>0.96511630000000004</v>
      </c>
      <c r="M24" s="22">
        <v>85</v>
      </c>
      <c r="N24" s="22">
        <v>65</v>
      </c>
      <c r="O24" s="29">
        <v>0.95588240000000002</v>
      </c>
      <c r="P24" s="22">
        <v>70</v>
      </c>
    </row>
    <row r="25" spans="1:16" ht="15" customHeight="1" x14ac:dyDescent="0.2">
      <c r="A25" t="s">
        <v>22</v>
      </c>
      <c r="B25" s="22">
        <v>25</v>
      </c>
      <c r="C25" s="29">
        <v>1</v>
      </c>
      <c r="D25" s="22">
        <v>25</v>
      </c>
      <c r="E25" s="22" t="s">
        <v>147</v>
      </c>
      <c r="F25" s="29" t="s">
        <v>147</v>
      </c>
      <c r="G25" s="22" t="s">
        <v>147</v>
      </c>
      <c r="H25" s="22">
        <v>20</v>
      </c>
      <c r="I25" s="29">
        <v>1</v>
      </c>
      <c r="J25" s="22">
        <v>20</v>
      </c>
      <c r="K25" s="22">
        <v>5</v>
      </c>
      <c r="L25" s="29">
        <v>0.77777779999999996</v>
      </c>
      <c r="M25" s="22">
        <v>10</v>
      </c>
      <c r="N25" s="22">
        <v>15</v>
      </c>
      <c r="O25" s="29">
        <v>1</v>
      </c>
      <c r="P25" s="22">
        <v>15</v>
      </c>
    </row>
    <row r="26" spans="1:16" ht="15" customHeight="1" x14ac:dyDescent="0.2">
      <c r="A26" t="s">
        <v>58</v>
      </c>
      <c r="B26" s="22">
        <v>25</v>
      </c>
      <c r="C26" s="29">
        <v>0.8</v>
      </c>
      <c r="D26" s="22">
        <v>30</v>
      </c>
      <c r="E26" s="22">
        <v>20</v>
      </c>
      <c r="F26" s="29">
        <v>0.95652170000000003</v>
      </c>
      <c r="G26" s="22">
        <v>25</v>
      </c>
      <c r="H26" s="22">
        <v>10</v>
      </c>
      <c r="I26" s="29">
        <v>1</v>
      </c>
      <c r="J26" s="22">
        <v>10</v>
      </c>
      <c r="K26" s="22">
        <v>20</v>
      </c>
      <c r="L26" s="29">
        <v>1</v>
      </c>
      <c r="M26" s="22">
        <v>20</v>
      </c>
      <c r="N26" s="22">
        <v>10</v>
      </c>
      <c r="O26" s="29">
        <v>1</v>
      </c>
      <c r="P26" s="22">
        <v>10</v>
      </c>
    </row>
    <row r="27" spans="1:16" ht="15" customHeight="1" x14ac:dyDescent="0.2">
      <c r="A27" t="s">
        <v>42</v>
      </c>
      <c r="B27" s="22" t="s">
        <v>147</v>
      </c>
      <c r="C27" s="29" t="s">
        <v>147</v>
      </c>
      <c r="D27" s="22" t="s">
        <v>147</v>
      </c>
      <c r="E27" s="22">
        <v>5</v>
      </c>
      <c r="F27" s="29">
        <v>0.71428570000000002</v>
      </c>
      <c r="G27" s="22">
        <v>5</v>
      </c>
      <c r="H27" s="22">
        <v>15</v>
      </c>
      <c r="I27" s="29">
        <v>0.76470590000000005</v>
      </c>
      <c r="J27" s="22">
        <v>15</v>
      </c>
      <c r="K27" s="22">
        <v>5</v>
      </c>
      <c r="L27" s="29">
        <v>0.75</v>
      </c>
      <c r="M27" s="22">
        <v>10</v>
      </c>
      <c r="N27" s="22">
        <v>10</v>
      </c>
      <c r="O27" s="29">
        <v>1</v>
      </c>
      <c r="P27" s="22">
        <v>10</v>
      </c>
    </row>
    <row r="28" spans="1:16" ht="15" customHeight="1" x14ac:dyDescent="0.2">
      <c r="A28" t="s">
        <v>43</v>
      </c>
      <c r="B28" s="22">
        <v>105</v>
      </c>
      <c r="C28" s="29">
        <v>0.97196260000000001</v>
      </c>
      <c r="D28" s="22">
        <v>105</v>
      </c>
      <c r="E28" s="22">
        <v>90</v>
      </c>
      <c r="F28" s="29">
        <v>0.87619049999999998</v>
      </c>
      <c r="G28" s="22">
        <v>105</v>
      </c>
      <c r="H28" s="22">
        <v>70</v>
      </c>
      <c r="I28" s="29">
        <v>0.97297299999999998</v>
      </c>
      <c r="J28" s="22">
        <v>75</v>
      </c>
      <c r="K28" s="22">
        <v>90</v>
      </c>
      <c r="L28" s="29">
        <v>0.95744680000000004</v>
      </c>
      <c r="M28" s="22">
        <v>95</v>
      </c>
      <c r="N28" s="22">
        <v>85</v>
      </c>
      <c r="O28" s="29">
        <v>0.95555559999999995</v>
      </c>
      <c r="P28" s="22">
        <v>90</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485</v>
      </c>
      <c r="C31" s="29">
        <v>0.9311663</v>
      </c>
      <c r="D31" s="22">
        <v>525</v>
      </c>
      <c r="E31" s="22">
        <v>390</v>
      </c>
      <c r="F31" s="29">
        <v>0.94647199999999998</v>
      </c>
      <c r="G31" s="22">
        <v>410</v>
      </c>
      <c r="H31" s="22">
        <v>490</v>
      </c>
      <c r="I31" s="29">
        <v>0.99186989999999997</v>
      </c>
      <c r="J31" s="22">
        <v>490</v>
      </c>
      <c r="K31" s="22">
        <v>405</v>
      </c>
      <c r="L31" s="29">
        <v>0.95508269999999995</v>
      </c>
      <c r="M31" s="22">
        <v>425</v>
      </c>
      <c r="N31" s="22">
        <v>515</v>
      </c>
      <c r="O31" s="29">
        <v>0.92432429999999999</v>
      </c>
      <c r="P31" s="22">
        <v>555</v>
      </c>
    </row>
    <row r="32" spans="1:16" ht="15" customHeight="1" x14ac:dyDescent="0.2">
      <c r="A32" t="s">
        <v>45</v>
      </c>
      <c r="B32" s="22">
        <v>30</v>
      </c>
      <c r="C32" s="29">
        <v>0.93333330000000003</v>
      </c>
      <c r="D32" s="22">
        <v>30</v>
      </c>
      <c r="E32" s="22" t="s">
        <v>146</v>
      </c>
      <c r="F32" s="29" t="s">
        <v>146</v>
      </c>
      <c r="G32" s="22">
        <v>0</v>
      </c>
      <c r="H32" s="22" t="s">
        <v>146</v>
      </c>
      <c r="I32" s="29" t="s">
        <v>146</v>
      </c>
      <c r="J32" s="22">
        <v>0</v>
      </c>
      <c r="K32" s="22" t="s">
        <v>146</v>
      </c>
      <c r="L32" s="29" t="s">
        <v>146</v>
      </c>
      <c r="M32" s="22">
        <v>0</v>
      </c>
      <c r="N32" s="22" t="s">
        <v>146</v>
      </c>
      <c r="O32" s="29" t="s">
        <v>146</v>
      </c>
      <c r="P32" s="22">
        <v>0</v>
      </c>
    </row>
    <row r="33" spans="1:16" ht="15" customHeight="1" x14ac:dyDescent="0.2">
      <c r="A33" t="s">
        <v>46</v>
      </c>
      <c r="B33" s="22">
        <v>115</v>
      </c>
      <c r="C33" s="29">
        <v>0.92800000000000005</v>
      </c>
      <c r="D33" s="22">
        <v>125</v>
      </c>
      <c r="E33" s="22">
        <v>60</v>
      </c>
      <c r="F33" s="29">
        <v>0.81081080000000005</v>
      </c>
      <c r="G33" s="22">
        <v>75</v>
      </c>
      <c r="H33" s="22">
        <v>65</v>
      </c>
      <c r="I33" s="29">
        <v>0.95454550000000005</v>
      </c>
      <c r="J33" s="22">
        <v>65</v>
      </c>
      <c r="K33" s="22">
        <v>75</v>
      </c>
      <c r="L33" s="29">
        <v>0.98684210000000006</v>
      </c>
      <c r="M33" s="22">
        <v>75</v>
      </c>
      <c r="N33" s="22">
        <v>40</v>
      </c>
      <c r="O33" s="29">
        <v>0.82978719999999995</v>
      </c>
      <c r="P33" s="22">
        <v>45</v>
      </c>
    </row>
    <row r="34" spans="1:16" ht="15" customHeight="1" x14ac:dyDescent="0.2">
      <c r="A34" t="s">
        <v>47</v>
      </c>
      <c r="B34" s="22">
        <v>40</v>
      </c>
      <c r="C34" s="29">
        <v>0.75471699999999997</v>
      </c>
      <c r="D34" s="22">
        <v>55</v>
      </c>
      <c r="E34" s="22">
        <v>25</v>
      </c>
      <c r="F34" s="29">
        <v>0.8</v>
      </c>
      <c r="G34" s="22">
        <v>30</v>
      </c>
      <c r="H34" s="22">
        <v>15</v>
      </c>
      <c r="I34" s="29">
        <v>0.75</v>
      </c>
      <c r="J34" s="22">
        <v>20</v>
      </c>
      <c r="K34" s="22">
        <v>10</v>
      </c>
      <c r="L34" s="29">
        <v>0.52941179999999999</v>
      </c>
      <c r="M34" s="22">
        <v>15</v>
      </c>
      <c r="N34" s="22">
        <v>10</v>
      </c>
      <c r="O34" s="29">
        <v>1</v>
      </c>
      <c r="P34" s="22">
        <v>10</v>
      </c>
    </row>
    <row r="35" spans="1:16" ht="15" customHeight="1" x14ac:dyDescent="0.2">
      <c r="A35" t="s">
        <v>48</v>
      </c>
      <c r="B35" s="22">
        <v>5</v>
      </c>
      <c r="C35" s="29">
        <v>1</v>
      </c>
      <c r="D35" s="22">
        <v>5</v>
      </c>
      <c r="E35" s="22" t="s">
        <v>147</v>
      </c>
      <c r="F35" s="29" t="s">
        <v>147</v>
      </c>
      <c r="G35" s="22">
        <v>5</v>
      </c>
      <c r="H35" s="22">
        <v>5</v>
      </c>
      <c r="I35" s="29">
        <v>1</v>
      </c>
      <c r="J35" s="22">
        <v>5</v>
      </c>
      <c r="K35" s="22" t="s">
        <v>147</v>
      </c>
      <c r="L35" s="29" t="s">
        <v>147</v>
      </c>
      <c r="M35" s="22" t="s">
        <v>147</v>
      </c>
      <c r="N35" s="22" t="s">
        <v>147</v>
      </c>
      <c r="O35" s="29" t="s">
        <v>147</v>
      </c>
      <c r="P35" s="22" t="s">
        <v>147</v>
      </c>
    </row>
    <row r="36" spans="1:16" ht="15" customHeight="1" x14ac:dyDescent="0.2">
      <c r="A36" t="s">
        <v>49</v>
      </c>
      <c r="B36" s="22">
        <v>10</v>
      </c>
      <c r="C36" s="29">
        <v>0.91666669999999995</v>
      </c>
      <c r="D36" s="22">
        <v>10</v>
      </c>
      <c r="E36" s="22">
        <v>10</v>
      </c>
      <c r="F36" s="29">
        <v>1</v>
      </c>
      <c r="G36" s="22">
        <v>10</v>
      </c>
      <c r="H36" s="22" t="s">
        <v>147</v>
      </c>
      <c r="I36" s="29" t="s">
        <v>147</v>
      </c>
      <c r="J36" s="22" t="s">
        <v>147</v>
      </c>
      <c r="K36" s="22">
        <v>15</v>
      </c>
      <c r="L36" s="29">
        <v>1</v>
      </c>
      <c r="M36" s="22">
        <v>15</v>
      </c>
      <c r="N36" s="22">
        <v>15</v>
      </c>
      <c r="O36" s="29">
        <v>0.80952380000000002</v>
      </c>
      <c r="P36" s="22">
        <v>20</v>
      </c>
    </row>
    <row r="37" spans="1:16" ht="15" customHeight="1" x14ac:dyDescent="0.2">
      <c r="A37" t="s">
        <v>24</v>
      </c>
      <c r="B37" s="22">
        <v>75</v>
      </c>
      <c r="C37" s="29">
        <v>0.96202529999999997</v>
      </c>
      <c r="D37" s="22">
        <v>80</v>
      </c>
      <c r="E37" s="22">
        <v>65</v>
      </c>
      <c r="F37" s="29">
        <v>0.77108429999999994</v>
      </c>
      <c r="G37" s="22">
        <v>85</v>
      </c>
      <c r="H37" s="22">
        <v>95</v>
      </c>
      <c r="I37" s="29">
        <v>0.97938139999999996</v>
      </c>
      <c r="J37" s="22">
        <v>95</v>
      </c>
      <c r="K37" s="22">
        <v>55</v>
      </c>
      <c r="L37" s="29">
        <v>0.96428570000000002</v>
      </c>
      <c r="M37" s="22">
        <v>55</v>
      </c>
      <c r="N37" s="22">
        <v>55</v>
      </c>
      <c r="O37" s="29">
        <v>0.859375</v>
      </c>
      <c r="P37" s="22">
        <v>65</v>
      </c>
    </row>
    <row r="38" spans="1:16" ht="15" customHeight="1" x14ac:dyDescent="0.2">
      <c r="A38" t="s">
        <v>50</v>
      </c>
      <c r="B38" s="22">
        <v>75</v>
      </c>
      <c r="C38" s="29">
        <v>0.91463410000000001</v>
      </c>
      <c r="D38" s="22">
        <v>80</v>
      </c>
      <c r="E38" s="22">
        <v>50</v>
      </c>
      <c r="F38" s="29">
        <v>0.78688519999999995</v>
      </c>
      <c r="G38" s="22">
        <v>60</v>
      </c>
      <c r="H38" s="22">
        <v>90</v>
      </c>
      <c r="I38" s="29">
        <v>1</v>
      </c>
      <c r="J38" s="22">
        <v>90</v>
      </c>
      <c r="K38" s="22">
        <v>80</v>
      </c>
      <c r="L38" s="29">
        <v>0.94117649999999997</v>
      </c>
      <c r="M38" s="22">
        <v>85</v>
      </c>
      <c r="N38" s="22">
        <v>60</v>
      </c>
      <c r="O38" s="29">
        <v>0.95161289999999998</v>
      </c>
      <c r="P38" s="22">
        <v>60</v>
      </c>
    </row>
    <row r="39" spans="1:16" ht="15" customHeight="1" x14ac:dyDescent="0.2">
      <c r="A39" t="s">
        <v>51</v>
      </c>
      <c r="B39" s="22">
        <v>115</v>
      </c>
      <c r="C39" s="29">
        <v>0.965812</v>
      </c>
      <c r="D39" s="22">
        <v>115</v>
      </c>
      <c r="E39" s="22">
        <v>120</v>
      </c>
      <c r="F39" s="29">
        <v>0.95967740000000001</v>
      </c>
      <c r="G39" s="22">
        <v>125</v>
      </c>
      <c r="H39" s="22">
        <v>55</v>
      </c>
      <c r="I39" s="29">
        <v>0.98214290000000004</v>
      </c>
      <c r="J39" s="22">
        <v>55</v>
      </c>
      <c r="K39" s="22">
        <v>115</v>
      </c>
      <c r="L39" s="29">
        <v>0.9741379</v>
      </c>
      <c r="M39" s="22">
        <v>115</v>
      </c>
      <c r="N39" s="22">
        <v>60</v>
      </c>
      <c r="O39" s="29">
        <v>0.9836066</v>
      </c>
      <c r="P39" s="22">
        <v>60</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v>15</v>
      </c>
      <c r="C41" s="29">
        <v>1</v>
      </c>
      <c r="D41" s="22">
        <v>15</v>
      </c>
      <c r="E41" s="22" t="s">
        <v>147</v>
      </c>
      <c r="F41" s="29" t="s">
        <v>147</v>
      </c>
      <c r="G41" s="22" t="s">
        <v>147</v>
      </c>
      <c r="H41" s="22" t="s">
        <v>147</v>
      </c>
      <c r="I41" s="29" t="s">
        <v>147</v>
      </c>
      <c r="J41" s="22" t="s">
        <v>147</v>
      </c>
      <c r="K41" s="22">
        <v>10</v>
      </c>
      <c r="L41" s="29">
        <v>1</v>
      </c>
      <c r="M41" s="22">
        <v>10</v>
      </c>
      <c r="N41" s="22">
        <v>10</v>
      </c>
      <c r="O41" s="29">
        <v>1</v>
      </c>
      <c r="P41" s="22">
        <v>10</v>
      </c>
    </row>
    <row r="42" spans="1:16" ht="15" customHeight="1" x14ac:dyDescent="0.2">
      <c r="A42" t="s">
        <v>62</v>
      </c>
      <c r="B42" s="22">
        <v>35</v>
      </c>
      <c r="C42" s="29">
        <v>0.81818179999999996</v>
      </c>
      <c r="D42" s="22">
        <v>45</v>
      </c>
      <c r="E42" s="22">
        <v>25</v>
      </c>
      <c r="F42" s="29">
        <v>0.85714290000000004</v>
      </c>
      <c r="G42" s="22">
        <v>30</v>
      </c>
      <c r="H42" s="22">
        <v>55</v>
      </c>
      <c r="I42" s="29">
        <v>0.98181819999999997</v>
      </c>
      <c r="J42" s="22">
        <v>55</v>
      </c>
      <c r="K42" s="22">
        <v>50</v>
      </c>
      <c r="L42" s="29">
        <v>0.92727269999999995</v>
      </c>
      <c r="M42" s="22">
        <v>55</v>
      </c>
      <c r="N42" s="22">
        <v>30</v>
      </c>
      <c r="O42" s="29">
        <v>0.86486490000000005</v>
      </c>
      <c r="P42" s="22">
        <v>35</v>
      </c>
    </row>
    <row r="43" spans="1:16" ht="15" customHeight="1" x14ac:dyDescent="0.2">
      <c r="A43" t="s">
        <v>52</v>
      </c>
      <c r="B43" s="22">
        <v>75</v>
      </c>
      <c r="C43" s="29">
        <v>0.78571429999999998</v>
      </c>
      <c r="D43" s="22">
        <v>100</v>
      </c>
      <c r="E43" s="22">
        <v>50</v>
      </c>
      <c r="F43" s="29">
        <v>0.87931029999999999</v>
      </c>
      <c r="G43" s="22">
        <v>60</v>
      </c>
      <c r="H43" s="22">
        <v>40</v>
      </c>
      <c r="I43" s="29">
        <v>1</v>
      </c>
      <c r="J43" s="22">
        <v>40</v>
      </c>
      <c r="K43" s="22">
        <v>40</v>
      </c>
      <c r="L43" s="29">
        <v>0.84782610000000003</v>
      </c>
      <c r="M43" s="22">
        <v>45</v>
      </c>
      <c r="N43" s="22">
        <v>50</v>
      </c>
      <c r="O43" s="29">
        <v>0.89285709999999996</v>
      </c>
      <c r="P43" s="22">
        <v>55</v>
      </c>
    </row>
    <row r="44" spans="1:16" ht="15" customHeight="1" x14ac:dyDescent="0.2">
      <c r="A44" t="s">
        <v>53</v>
      </c>
      <c r="B44" s="22" t="s">
        <v>146</v>
      </c>
      <c r="C44" s="29" t="s">
        <v>146</v>
      </c>
      <c r="D44" s="22">
        <v>0</v>
      </c>
      <c r="E44" s="22" t="s">
        <v>146</v>
      </c>
      <c r="F44" s="29" t="s">
        <v>146</v>
      </c>
      <c r="G44" s="22">
        <v>0</v>
      </c>
      <c r="H44" s="22" t="s">
        <v>146</v>
      </c>
      <c r="I44" s="29" t="s">
        <v>146</v>
      </c>
      <c r="J44" s="22">
        <v>0</v>
      </c>
      <c r="K44" s="22" t="s">
        <v>146</v>
      </c>
      <c r="L44" s="29" t="s">
        <v>146</v>
      </c>
      <c r="M44" s="22">
        <v>0</v>
      </c>
      <c r="N44" s="22" t="s">
        <v>146</v>
      </c>
      <c r="O44" s="29" t="s">
        <v>146</v>
      </c>
      <c r="P44" s="22">
        <v>0</v>
      </c>
    </row>
    <row r="45" spans="1:16" ht="15" customHeight="1" x14ac:dyDescent="0.2">
      <c r="A45" t="s">
        <v>25</v>
      </c>
      <c r="B45" s="22">
        <v>60</v>
      </c>
      <c r="C45" s="29">
        <v>0.92424240000000002</v>
      </c>
      <c r="D45" s="22">
        <v>65</v>
      </c>
      <c r="E45" s="22">
        <v>45</v>
      </c>
      <c r="F45" s="29">
        <v>0.93478260000000002</v>
      </c>
      <c r="G45" s="22">
        <v>45</v>
      </c>
      <c r="H45" s="22">
        <v>20</v>
      </c>
      <c r="I45" s="29">
        <v>1</v>
      </c>
      <c r="J45" s="22">
        <v>20</v>
      </c>
      <c r="K45" s="22">
        <v>25</v>
      </c>
      <c r="L45" s="29">
        <v>1</v>
      </c>
      <c r="M45" s="22">
        <v>25</v>
      </c>
      <c r="N45" s="22">
        <v>25</v>
      </c>
      <c r="O45" s="29">
        <v>1</v>
      </c>
      <c r="P45" s="22">
        <v>25</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2550</v>
      </c>
      <c r="C47" s="29">
        <v>0.92430279999999998</v>
      </c>
      <c r="D47" s="22">
        <v>2760</v>
      </c>
      <c r="E47" s="22">
        <v>1910</v>
      </c>
      <c r="F47" s="29">
        <v>0.91091</v>
      </c>
      <c r="G47" s="22">
        <v>2100</v>
      </c>
      <c r="H47" s="22">
        <v>1935</v>
      </c>
      <c r="I47" s="29">
        <v>0.97092730000000005</v>
      </c>
      <c r="J47" s="22">
        <v>1995</v>
      </c>
      <c r="K47" s="22">
        <v>1905</v>
      </c>
      <c r="L47" s="29">
        <v>0.93981250000000005</v>
      </c>
      <c r="M47" s="22">
        <v>2025</v>
      </c>
      <c r="N47" s="22">
        <v>1925</v>
      </c>
      <c r="O47" s="29">
        <v>0.936222</v>
      </c>
      <c r="P47" s="22">
        <v>2055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19C34-07C9-4E11-9722-9729A18DE8F1}">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126</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35</v>
      </c>
      <c r="C4" s="29">
        <v>1</v>
      </c>
      <c r="D4" s="22">
        <v>35</v>
      </c>
      <c r="E4" s="22">
        <v>35</v>
      </c>
      <c r="F4" s="29">
        <v>1</v>
      </c>
      <c r="G4" s="22">
        <v>35</v>
      </c>
      <c r="H4" s="22">
        <v>60</v>
      </c>
      <c r="I4" s="29">
        <v>0.95081970000000005</v>
      </c>
      <c r="J4" s="22">
        <v>60</v>
      </c>
      <c r="K4" s="22">
        <v>45</v>
      </c>
      <c r="L4" s="29">
        <v>0.97727269999999999</v>
      </c>
      <c r="M4" s="22">
        <v>45</v>
      </c>
      <c r="N4" s="22">
        <v>45</v>
      </c>
      <c r="O4" s="29">
        <v>0.95833330000000005</v>
      </c>
      <c r="P4" s="22">
        <v>50</v>
      </c>
    </row>
    <row r="5" spans="1:16" ht="15" customHeight="1" x14ac:dyDescent="0.2">
      <c r="A5" t="s">
        <v>28</v>
      </c>
      <c r="B5" s="22">
        <v>80</v>
      </c>
      <c r="C5" s="29">
        <v>0.97590359999999998</v>
      </c>
      <c r="D5" s="22">
        <v>85</v>
      </c>
      <c r="E5" s="22">
        <v>70</v>
      </c>
      <c r="F5" s="29">
        <v>0.97142859999999998</v>
      </c>
      <c r="G5" s="22">
        <v>70</v>
      </c>
      <c r="H5" s="22">
        <v>45</v>
      </c>
      <c r="I5" s="29">
        <v>0.91489359999999997</v>
      </c>
      <c r="J5" s="22">
        <v>45</v>
      </c>
      <c r="K5" s="22">
        <v>60</v>
      </c>
      <c r="L5" s="29">
        <v>0.96666669999999999</v>
      </c>
      <c r="M5" s="22">
        <v>60</v>
      </c>
      <c r="N5" s="22">
        <v>45</v>
      </c>
      <c r="O5" s="29">
        <v>1</v>
      </c>
      <c r="P5" s="22">
        <v>45</v>
      </c>
    </row>
    <row r="6" spans="1:16" ht="15" customHeight="1" x14ac:dyDescent="0.2">
      <c r="A6" t="s">
        <v>29</v>
      </c>
      <c r="B6" s="22">
        <v>20</v>
      </c>
      <c r="C6" s="29">
        <v>1</v>
      </c>
      <c r="D6" s="22">
        <v>20</v>
      </c>
      <c r="E6" s="22">
        <v>30</v>
      </c>
      <c r="F6" s="29">
        <v>1</v>
      </c>
      <c r="G6" s="22">
        <v>30</v>
      </c>
      <c r="H6" s="22">
        <v>45</v>
      </c>
      <c r="I6" s="29">
        <v>0.95744680000000004</v>
      </c>
      <c r="J6" s="22">
        <v>45</v>
      </c>
      <c r="K6" s="22">
        <v>40</v>
      </c>
      <c r="L6" s="29">
        <v>0.97674419999999995</v>
      </c>
      <c r="M6" s="22">
        <v>45</v>
      </c>
      <c r="N6" s="22">
        <v>50</v>
      </c>
      <c r="O6" s="29">
        <v>0.96</v>
      </c>
      <c r="P6" s="22">
        <v>50</v>
      </c>
    </row>
    <row r="7" spans="1:16" ht="15" customHeight="1" x14ac:dyDescent="0.2">
      <c r="A7" t="s">
        <v>30</v>
      </c>
      <c r="B7" s="22">
        <v>180</v>
      </c>
      <c r="C7" s="29">
        <v>0.98378379999999999</v>
      </c>
      <c r="D7" s="22">
        <v>185</v>
      </c>
      <c r="E7" s="22">
        <v>145</v>
      </c>
      <c r="F7" s="29">
        <v>0.97350990000000004</v>
      </c>
      <c r="G7" s="22">
        <v>150</v>
      </c>
      <c r="H7" s="22">
        <v>155</v>
      </c>
      <c r="I7" s="29">
        <v>0.96913579999999999</v>
      </c>
      <c r="J7" s="22">
        <v>160</v>
      </c>
      <c r="K7" s="22">
        <v>190</v>
      </c>
      <c r="L7" s="29">
        <v>1</v>
      </c>
      <c r="M7" s="22">
        <v>190</v>
      </c>
      <c r="N7" s="22">
        <v>200</v>
      </c>
      <c r="O7" s="29">
        <v>0.9949749</v>
      </c>
      <c r="P7" s="22">
        <v>200</v>
      </c>
    </row>
    <row r="8" spans="1:16" ht="15" customHeight="1" x14ac:dyDescent="0.2">
      <c r="A8" t="s">
        <v>31</v>
      </c>
      <c r="B8" s="22">
        <v>50</v>
      </c>
      <c r="C8" s="29">
        <v>0.88888889999999998</v>
      </c>
      <c r="D8" s="22">
        <v>55</v>
      </c>
      <c r="E8" s="22">
        <v>40</v>
      </c>
      <c r="F8" s="29">
        <v>0.97560979999999997</v>
      </c>
      <c r="G8" s="22">
        <v>40</v>
      </c>
      <c r="H8" s="22">
        <v>45</v>
      </c>
      <c r="I8" s="29">
        <v>0.95555559999999995</v>
      </c>
      <c r="J8" s="22">
        <v>45</v>
      </c>
      <c r="K8" s="22">
        <v>45</v>
      </c>
      <c r="L8" s="29">
        <v>0.97826089999999999</v>
      </c>
      <c r="M8" s="22">
        <v>45</v>
      </c>
      <c r="N8" s="22">
        <v>65</v>
      </c>
      <c r="O8" s="29">
        <v>1</v>
      </c>
      <c r="P8" s="22">
        <v>65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110</v>
      </c>
      <c r="C10" s="29">
        <v>0.94827589999999995</v>
      </c>
      <c r="D10" s="22">
        <v>115</v>
      </c>
      <c r="E10" s="22">
        <v>50</v>
      </c>
      <c r="F10" s="29">
        <v>0.97959180000000001</v>
      </c>
      <c r="G10" s="22">
        <v>50</v>
      </c>
      <c r="H10" s="22">
        <v>95</v>
      </c>
      <c r="I10" s="29">
        <v>0.97959180000000001</v>
      </c>
      <c r="J10" s="22">
        <v>100</v>
      </c>
      <c r="K10" s="22">
        <v>80</v>
      </c>
      <c r="L10" s="29">
        <v>1</v>
      </c>
      <c r="M10" s="22">
        <v>80</v>
      </c>
      <c r="N10" s="22">
        <v>100</v>
      </c>
      <c r="O10" s="29">
        <v>0.98989899999999997</v>
      </c>
      <c r="P10" s="22">
        <v>100</v>
      </c>
    </row>
    <row r="11" spans="1:16" ht="15" customHeight="1" x14ac:dyDescent="0.2">
      <c r="A11" t="s">
        <v>33</v>
      </c>
      <c r="B11" s="22" t="s">
        <v>146</v>
      </c>
      <c r="C11" s="29" t="s">
        <v>146</v>
      </c>
      <c r="D11" s="22">
        <v>0</v>
      </c>
      <c r="E11" s="22" t="s">
        <v>147</v>
      </c>
      <c r="F11" s="29" t="s">
        <v>147</v>
      </c>
      <c r="G11" s="22" t="s">
        <v>147</v>
      </c>
      <c r="H11" s="22" t="s">
        <v>147</v>
      </c>
      <c r="I11" s="29" t="s">
        <v>147</v>
      </c>
      <c r="J11" s="22" t="s">
        <v>147</v>
      </c>
      <c r="K11" s="22" t="s">
        <v>147</v>
      </c>
      <c r="L11" s="29" t="s">
        <v>147</v>
      </c>
      <c r="M11" s="22" t="s">
        <v>147</v>
      </c>
      <c r="N11" s="22" t="s">
        <v>147</v>
      </c>
      <c r="O11" s="29" t="s">
        <v>147</v>
      </c>
      <c r="P11" s="22" t="s">
        <v>147</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45</v>
      </c>
      <c r="C13" s="29">
        <v>0.93877549999999998</v>
      </c>
      <c r="D13" s="22">
        <v>50</v>
      </c>
      <c r="E13" s="22">
        <v>50</v>
      </c>
      <c r="F13" s="29">
        <v>0.94444439999999996</v>
      </c>
      <c r="G13" s="22">
        <v>55</v>
      </c>
      <c r="H13" s="22">
        <v>60</v>
      </c>
      <c r="I13" s="29">
        <v>0.93650789999999995</v>
      </c>
      <c r="J13" s="22">
        <v>65</v>
      </c>
      <c r="K13" s="22">
        <v>45</v>
      </c>
      <c r="L13" s="29">
        <v>0.93478260000000002</v>
      </c>
      <c r="M13" s="22">
        <v>45</v>
      </c>
      <c r="N13" s="22">
        <v>65</v>
      </c>
      <c r="O13" s="29">
        <v>0.98529409999999995</v>
      </c>
      <c r="P13" s="22">
        <v>70</v>
      </c>
    </row>
    <row r="14" spans="1:16" ht="15" customHeight="1" x14ac:dyDescent="0.2">
      <c r="A14" t="s">
        <v>56</v>
      </c>
      <c r="B14" s="22">
        <v>15</v>
      </c>
      <c r="C14" s="29">
        <v>1</v>
      </c>
      <c r="D14" s="22">
        <v>15</v>
      </c>
      <c r="E14" s="22">
        <v>10</v>
      </c>
      <c r="F14" s="29">
        <v>1</v>
      </c>
      <c r="G14" s="22">
        <v>10</v>
      </c>
      <c r="H14" s="22">
        <v>10</v>
      </c>
      <c r="I14" s="29">
        <v>0.91666669999999995</v>
      </c>
      <c r="J14" s="22">
        <v>10</v>
      </c>
      <c r="K14" s="22">
        <v>5</v>
      </c>
      <c r="L14" s="29">
        <v>1</v>
      </c>
      <c r="M14" s="22">
        <v>5</v>
      </c>
      <c r="N14" s="22">
        <v>20</v>
      </c>
      <c r="O14" s="29">
        <v>0.84</v>
      </c>
      <c r="P14" s="22">
        <v>25</v>
      </c>
    </row>
    <row r="15" spans="1:16" ht="15" customHeight="1" x14ac:dyDescent="0.2">
      <c r="A15" t="s">
        <v>36</v>
      </c>
      <c r="B15" s="22">
        <v>15</v>
      </c>
      <c r="C15" s="29">
        <v>0.94117649999999997</v>
      </c>
      <c r="D15" s="22">
        <v>15</v>
      </c>
      <c r="E15" s="22">
        <v>15</v>
      </c>
      <c r="F15" s="29">
        <v>1</v>
      </c>
      <c r="G15" s="22">
        <v>15</v>
      </c>
      <c r="H15" s="22">
        <v>20</v>
      </c>
      <c r="I15" s="29">
        <v>0.95</v>
      </c>
      <c r="J15" s="22">
        <v>20</v>
      </c>
      <c r="K15" s="22">
        <v>15</v>
      </c>
      <c r="L15" s="29">
        <v>0.93333330000000003</v>
      </c>
      <c r="M15" s="22">
        <v>15</v>
      </c>
      <c r="N15" s="22">
        <v>30</v>
      </c>
      <c r="O15" s="29">
        <v>0.96875</v>
      </c>
      <c r="P15" s="22">
        <v>30</v>
      </c>
    </row>
    <row r="16" spans="1:16" ht="15" customHeight="1" x14ac:dyDescent="0.2">
      <c r="A16" t="s">
        <v>57</v>
      </c>
      <c r="B16" s="22" t="s">
        <v>146</v>
      </c>
      <c r="C16" s="29" t="s">
        <v>146</v>
      </c>
      <c r="D16" s="22">
        <v>0</v>
      </c>
      <c r="E16" s="22" t="s">
        <v>146</v>
      </c>
      <c r="F16" s="29" t="s">
        <v>146</v>
      </c>
      <c r="G16" s="22">
        <v>0</v>
      </c>
      <c r="H16" s="22" t="s">
        <v>146</v>
      </c>
      <c r="I16" s="29" t="s">
        <v>146</v>
      </c>
      <c r="J16" s="22">
        <v>0</v>
      </c>
      <c r="K16" s="22" t="s">
        <v>146</v>
      </c>
      <c r="L16" s="29" t="s">
        <v>146</v>
      </c>
      <c r="M16" s="22">
        <v>0</v>
      </c>
      <c r="N16" s="22" t="s">
        <v>146</v>
      </c>
      <c r="O16" s="29" t="s">
        <v>146</v>
      </c>
      <c r="P16" s="22">
        <v>0</v>
      </c>
    </row>
    <row r="17" spans="1:16" ht="15" customHeight="1" x14ac:dyDescent="0.2">
      <c r="A17" t="s">
        <v>37</v>
      </c>
      <c r="B17" s="22">
        <v>135</v>
      </c>
      <c r="C17" s="29">
        <v>0.97826089999999999</v>
      </c>
      <c r="D17" s="22">
        <v>140</v>
      </c>
      <c r="E17" s="22">
        <v>115</v>
      </c>
      <c r="F17" s="29">
        <v>0.9830508</v>
      </c>
      <c r="G17" s="22">
        <v>120</v>
      </c>
      <c r="H17" s="22">
        <v>130</v>
      </c>
      <c r="I17" s="29">
        <v>0.96323530000000002</v>
      </c>
      <c r="J17" s="22">
        <v>135</v>
      </c>
      <c r="K17" s="22">
        <v>135</v>
      </c>
      <c r="L17" s="29">
        <v>0.97080290000000002</v>
      </c>
      <c r="M17" s="22">
        <v>135</v>
      </c>
      <c r="N17" s="22">
        <v>155</v>
      </c>
      <c r="O17" s="29">
        <v>0.93902439999999998</v>
      </c>
      <c r="P17" s="22">
        <v>165</v>
      </c>
    </row>
    <row r="18" spans="1:16" ht="15" customHeight="1" x14ac:dyDescent="0.2">
      <c r="A18" t="s">
        <v>38</v>
      </c>
      <c r="B18" s="22" t="s">
        <v>146</v>
      </c>
      <c r="C18" s="29" t="s">
        <v>146</v>
      </c>
      <c r="D18" s="22">
        <v>0</v>
      </c>
      <c r="E18" s="22" t="s">
        <v>147</v>
      </c>
      <c r="F18" s="29" t="s">
        <v>147</v>
      </c>
      <c r="G18" s="22" t="s">
        <v>147</v>
      </c>
      <c r="H18" s="22" t="s">
        <v>146</v>
      </c>
      <c r="I18" s="29" t="s">
        <v>146</v>
      </c>
      <c r="J18" s="22">
        <v>0</v>
      </c>
      <c r="K18" s="22" t="s">
        <v>146</v>
      </c>
      <c r="L18" s="29" t="s">
        <v>146</v>
      </c>
      <c r="M18" s="22">
        <v>0</v>
      </c>
      <c r="N18" s="22" t="s">
        <v>146</v>
      </c>
      <c r="O18" s="29" t="s">
        <v>146</v>
      </c>
      <c r="P18" s="22">
        <v>0</v>
      </c>
    </row>
    <row r="19" spans="1:16" ht="15" customHeight="1" x14ac:dyDescent="0.2">
      <c r="A19" t="s">
        <v>39</v>
      </c>
      <c r="B19" s="22">
        <v>10</v>
      </c>
      <c r="C19" s="29">
        <v>1</v>
      </c>
      <c r="D19" s="22">
        <v>10</v>
      </c>
      <c r="E19" s="22">
        <v>10</v>
      </c>
      <c r="F19" s="29">
        <v>1</v>
      </c>
      <c r="G19" s="22">
        <v>10</v>
      </c>
      <c r="H19" s="22">
        <v>15</v>
      </c>
      <c r="I19" s="29">
        <v>1</v>
      </c>
      <c r="J19" s="22">
        <v>15</v>
      </c>
      <c r="K19" s="22">
        <v>15</v>
      </c>
      <c r="L19" s="29">
        <v>1</v>
      </c>
      <c r="M19" s="22">
        <v>15</v>
      </c>
      <c r="N19" s="22">
        <v>5</v>
      </c>
      <c r="O19" s="29">
        <v>1</v>
      </c>
      <c r="P19" s="22">
        <v>5</v>
      </c>
    </row>
    <row r="20" spans="1:16" ht="15" customHeight="1" x14ac:dyDescent="0.2">
      <c r="A20" t="s">
        <v>40</v>
      </c>
      <c r="B20" s="22" t="s">
        <v>147</v>
      </c>
      <c r="C20" s="29" t="s">
        <v>147</v>
      </c>
      <c r="D20" s="22">
        <v>5</v>
      </c>
      <c r="E20" s="22" t="s">
        <v>146</v>
      </c>
      <c r="F20" s="29" t="s">
        <v>146</v>
      </c>
      <c r="G20" s="22">
        <v>0</v>
      </c>
      <c r="H20" s="22" t="s">
        <v>147</v>
      </c>
      <c r="I20" s="29" t="s">
        <v>147</v>
      </c>
      <c r="J20" s="22" t="s">
        <v>147</v>
      </c>
      <c r="K20" s="22">
        <v>0</v>
      </c>
      <c r="L20" s="29">
        <v>0</v>
      </c>
      <c r="M20" s="22" t="s">
        <v>147</v>
      </c>
      <c r="N20" s="22" t="s">
        <v>147</v>
      </c>
      <c r="O20" s="29" t="s">
        <v>147</v>
      </c>
      <c r="P20" s="22">
        <v>5</v>
      </c>
    </row>
    <row r="21" spans="1:16" ht="15" customHeight="1" x14ac:dyDescent="0.2">
      <c r="A21" t="s">
        <v>19</v>
      </c>
      <c r="B21" s="22">
        <v>185</v>
      </c>
      <c r="C21" s="29">
        <v>1</v>
      </c>
      <c r="D21" s="22">
        <v>185</v>
      </c>
      <c r="E21" s="22">
        <v>140</v>
      </c>
      <c r="F21" s="29">
        <v>0.98581560000000001</v>
      </c>
      <c r="G21" s="22">
        <v>140</v>
      </c>
      <c r="H21" s="22">
        <v>215</v>
      </c>
      <c r="I21" s="29">
        <v>0.99532710000000002</v>
      </c>
      <c r="J21" s="22">
        <v>215</v>
      </c>
      <c r="K21" s="22">
        <v>245</v>
      </c>
      <c r="L21" s="29">
        <v>0.9683794</v>
      </c>
      <c r="M21" s="22">
        <v>255</v>
      </c>
      <c r="N21" s="22">
        <v>225</v>
      </c>
      <c r="O21" s="29">
        <v>0.96120689999999998</v>
      </c>
      <c r="P21" s="22">
        <v>230</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40</v>
      </c>
      <c r="C24" s="29">
        <v>0.93333330000000003</v>
      </c>
      <c r="D24" s="22">
        <v>45</v>
      </c>
      <c r="E24" s="22">
        <v>35</v>
      </c>
      <c r="F24" s="29">
        <v>0.9736842</v>
      </c>
      <c r="G24" s="22">
        <v>40</v>
      </c>
      <c r="H24" s="22">
        <v>55</v>
      </c>
      <c r="I24" s="29">
        <v>0.94827589999999995</v>
      </c>
      <c r="J24" s="22">
        <v>60</v>
      </c>
      <c r="K24" s="22">
        <v>60</v>
      </c>
      <c r="L24" s="29">
        <v>0.98387100000000005</v>
      </c>
      <c r="M24" s="22">
        <v>60</v>
      </c>
      <c r="N24" s="22">
        <v>60</v>
      </c>
      <c r="O24" s="29">
        <v>0.98412699999999997</v>
      </c>
      <c r="P24" s="22">
        <v>65</v>
      </c>
    </row>
    <row r="25" spans="1:16" ht="15" customHeight="1" x14ac:dyDescent="0.2">
      <c r="A25" t="s">
        <v>22</v>
      </c>
      <c r="B25" s="22" t="s">
        <v>146</v>
      </c>
      <c r="C25" s="29" t="s">
        <v>146</v>
      </c>
      <c r="D25" s="22">
        <v>0</v>
      </c>
      <c r="E25" s="22" t="s">
        <v>146</v>
      </c>
      <c r="F25" s="29" t="s">
        <v>146</v>
      </c>
      <c r="G25" s="22">
        <v>0</v>
      </c>
      <c r="H25" s="22" t="s">
        <v>146</v>
      </c>
      <c r="I25" s="29" t="s">
        <v>146</v>
      </c>
      <c r="J25" s="22">
        <v>0</v>
      </c>
      <c r="K25" s="22" t="s">
        <v>146</v>
      </c>
      <c r="L25" s="29" t="s">
        <v>146</v>
      </c>
      <c r="M25" s="22">
        <v>0</v>
      </c>
      <c r="N25" s="22" t="s">
        <v>146</v>
      </c>
      <c r="O25" s="29" t="s">
        <v>146</v>
      </c>
      <c r="P25" s="22">
        <v>0</v>
      </c>
    </row>
    <row r="26" spans="1:16" ht="15" customHeight="1" x14ac:dyDescent="0.2">
      <c r="A26" t="s">
        <v>58</v>
      </c>
      <c r="B26" s="22">
        <v>25</v>
      </c>
      <c r="C26" s="29">
        <v>1</v>
      </c>
      <c r="D26" s="22">
        <v>25</v>
      </c>
      <c r="E26" s="22">
        <v>15</v>
      </c>
      <c r="F26" s="29">
        <v>1</v>
      </c>
      <c r="G26" s="22">
        <v>15</v>
      </c>
      <c r="H26" s="22">
        <v>25</v>
      </c>
      <c r="I26" s="29">
        <v>1</v>
      </c>
      <c r="J26" s="22">
        <v>25</v>
      </c>
      <c r="K26" s="22">
        <v>20</v>
      </c>
      <c r="L26" s="29">
        <v>0.90476190000000001</v>
      </c>
      <c r="M26" s="22">
        <v>20</v>
      </c>
      <c r="N26" s="22">
        <v>35</v>
      </c>
      <c r="O26" s="29">
        <v>0.97222220000000004</v>
      </c>
      <c r="P26" s="22">
        <v>35</v>
      </c>
    </row>
    <row r="27" spans="1:16" ht="15" customHeight="1" x14ac:dyDescent="0.2">
      <c r="A27" t="s">
        <v>42</v>
      </c>
      <c r="B27" s="22" t="s">
        <v>147</v>
      </c>
      <c r="C27" s="29" t="s">
        <v>147</v>
      </c>
      <c r="D27" s="22" t="s">
        <v>147</v>
      </c>
      <c r="E27" s="22" t="s">
        <v>147</v>
      </c>
      <c r="F27" s="29" t="s">
        <v>147</v>
      </c>
      <c r="G27" s="22" t="s">
        <v>147</v>
      </c>
      <c r="H27" s="22" t="s">
        <v>147</v>
      </c>
      <c r="I27" s="29" t="s">
        <v>147</v>
      </c>
      <c r="J27" s="22" t="s">
        <v>147</v>
      </c>
      <c r="K27" s="22" t="s">
        <v>147</v>
      </c>
      <c r="L27" s="29" t="s">
        <v>147</v>
      </c>
      <c r="M27" s="22" t="s">
        <v>147</v>
      </c>
      <c r="N27" s="22">
        <v>15</v>
      </c>
      <c r="O27" s="29">
        <v>1</v>
      </c>
      <c r="P27" s="22">
        <v>15</v>
      </c>
    </row>
    <row r="28" spans="1:16" ht="15" customHeight="1" x14ac:dyDescent="0.2">
      <c r="A28" t="s">
        <v>43</v>
      </c>
      <c r="B28" s="22">
        <v>85</v>
      </c>
      <c r="C28" s="29">
        <v>0.97674419999999995</v>
      </c>
      <c r="D28" s="22">
        <v>85</v>
      </c>
      <c r="E28" s="22">
        <v>85</v>
      </c>
      <c r="F28" s="29">
        <v>0.96551719999999996</v>
      </c>
      <c r="G28" s="22">
        <v>85</v>
      </c>
      <c r="H28" s="22">
        <v>85</v>
      </c>
      <c r="I28" s="29">
        <v>0.93548390000000003</v>
      </c>
      <c r="J28" s="22">
        <v>95</v>
      </c>
      <c r="K28" s="22">
        <v>70</v>
      </c>
      <c r="L28" s="29">
        <v>1</v>
      </c>
      <c r="M28" s="22">
        <v>70</v>
      </c>
      <c r="N28" s="22">
        <v>65</v>
      </c>
      <c r="O28" s="29">
        <v>0.984375</v>
      </c>
      <c r="P28" s="22">
        <v>65</v>
      </c>
    </row>
    <row r="29" spans="1:16" ht="15" customHeight="1" x14ac:dyDescent="0.2">
      <c r="A29" t="s">
        <v>23</v>
      </c>
      <c r="B29" s="22" t="s">
        <v>146</v>
      </c>
      <c r="C29" s="29" t="s">
        <v>146</v>
      </c>
      <c r="D29" s="22">
        <v>0</v>
      </c>
      <c r="E29" s="22" t="s">
        <v>147</v>
      </c>
      <c r="F29" s="29" t="s">
        <v>147</v>
      </c>
      <c r="G29" s="22" t="s">
        <v>147</v>
      </c>
      <c r="H29" s="22">
        <v>5</v>
      </c>
      <c r="I29" s="29">
        <v>1</v>
      </c>
      <c r="J29" s="22">
        <v>5</v>
      </c>
      <c r="K29" s="22" t="s">
        <v>147</v>
      </c>
      <c r="L29" s="29" t="s">
        <v>147</v>
      </c>
      <c r="M29" s="22">
        <v>5</v>
      </c>
      <c r="N29" s="22" t="s">
        <v>147</v>
      </c>
      <c r="O29" s="29" t="s">
        <v>147</v>
      </c>
      <c r="P29" s="22" t="s">
        <v>147</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135</v>
      </c>
      <c r="C31" s="29">
        <v>0.91891889999999998</v>
      </c>
      <c r="D31" s="22">
        <v>150</v>
      </c>
      <c r="E31" s="22">
        <v>165</v>
      </c>
      <c r="F31" s="29">
        <v>0.84183669999999999</v>
      </c>
      <c r="G31" s="22">
        <v>195</v>
      </c>
      <c r="H31" s="22">
        <v>225</v>
      </c>
      <c r="I31" s="29">
        <v>0.90725809999999996</v>
      </c>
      <c r="J31" s="22">
        <v>250</v>
      </c>
      <c r="K31" s="22">
        <v>250</v>
      </c>
      <c r="L31" s="29">
        <v>0.93584909999999999</v>
      </c>
      <c r="M31" s="22">
        <v>265</v>
      </c>
      <c r="N31" s="22">
        <v>260</v>
      </c>
      <c r="O31" s="29">
        <v>0.97388059999999999</v>
      </c>
      <c r="P31" s="22">
        <v>270</v>
      </c>
    </row>
    <row r="32" spans="1:16" ht="15" customHeight="1" x14ac:dyDescent="0.2">
      <c r="A32" t="s">
        <v>45</v>
      </c>
      <c r="B32" s="22" t="s">
        <v>147</v>
      </c>
      <c r="C32" s="29" t="s">
        <v>147</v>
      </c>
      <c r="D32" s="22" t="s">
        <v>147</v>
      </c>
      <c r="E32" s="22" t="s">
        <v>146</v>
      </c>
      <c r="F32" s="29" t="s">
        <v>146</v>
      </c>
      <c r="G32" s="22">
        <v>0</v>
      </c>
      <c r="H32" s="22">
        <v>5</v>
      </c>
      <c r="I32" s="29">
        <v>1</v>
      </c>
      <c r="J32" s="22">
        <v>5</v>
      </c>
      <c r="K32" s="22" t="s">
        <v>147</v>
      </c>
      <c r="L32" s="29" t="s">
        <v>147</v>
      </c>
      <c r="M32" s="22" t="s">
        <v>147</v>
      </c>
      <c r="N32" s="22" t="s">
        <v>146</v>
      </c>
      <c r="O32" s="29" t="s">
        <v>146</v>
      </c>
      <c r="P32" s="22">
        <v>0</v>
      </c>
    </row>
    <row r="33" spans="1:16" ht="15" customHeight="1" x14ac:dyDescent="0.2">
      <c r="A33" t="s">
        <v>46</v>
      </c>
      <c r="B33" s="22">
        <v>35</v>
      </c>
      <c r="C33" s="29">
        <v>0.97297299999999998</v>
      </c>
      <c r="D33" s="22">
        <v>35</v>
      </c>
      <c r="E33" s="22">
        <v>45</v>
      </c>
      <c r="F33" s="29">
        <v>0.93478260000000002</v>
      </c>
      <c r="G33" s="22">
        <v>45</v>
      </c>
      <c r="H33" s="22">
        <v>55</v>
      </c>
      <c r="I33" s="29">
        <v>0.91379310000000002</v>
      </c>
      <c r="J33" s="22">
        <v>60</v>
      </c>
      <c r="K33" s="22">
        <v>40</v>
      </c>
      <c r="L33" s="29">
        <v>0.97560979999999997</v>
      </c>
      <c r="M33" s="22">
        <v>40</v>
      </c>
      <c r="N33" s="22">
        <v>30</v>
      </c>
      <c r="O33" s="29">
        <v>0.86486490000000005</v>
      </c>
      <c r="P33" s="22">
        <v>35</v>
      </c>
    </row>
    <row r="34" spans="1:16" ht="15" customHeight="1" x14ac:dyDescent="0.2">
      <c r="A34" t="s">
        <v>47</v>
      </c>
      <c r="B34" s="22" t="s">
        <v>147</v>
      </c>
      <c r="C34" s="29" t="s">
        <v>147</v>
      </c>
      <c r="D34" s="22">
        <v>5</v>
      </c>
      <c r="E34" s="22">
        <v>10</v>
      </c>
      <c r="F34" s="29">
        <v>0.88888889999999998</v>
      </c>
      <c r="G34" s="22">
        <v>10</v>
      </c>
      <c r="H34" s="22">
        <v>20</v>
      </c>
      <c r="I34" s="29">
        <v>0.90476190000000001</v>
      </c>
      <c r="J34" s="22">
        <v>20</v>
      </c>
      <c r="K34" s="22">
        <v>20</v>
      </c>
      <c r="L34" s="29">
        <v>1</v>
      </c>
      <c r="M34" s="22">
        <v>20</v>
      </c>
      <c r="N34" s="22">
        <v>5</v>
      </c>
      <c r="O34" s="29">
        <v>0.63636360000000003</v>
      </c>
      <c r="P34" s="22">
        <v>10</v>
      </c>
    </row>
    <row r="35" spans="1:16" ht="15" customHeight="1" x14ac:dyDescent="0.2">
      <c r="A35" t="s">
        <v>48</v>
      </c>
      <c r="B35" s="22" t="s">
        <v>147</v>
      </c>
      <c r="C35" s="29" t="s">
        <v>147</v>
      </c>
      <c r="D35" s="22" t="s">
        <v>147</v>
      </c>
      <c r="E35" s="22" t="s">
        <v>146</v>
      </c>
      <c r="F35" s="29" t="s">
        <v>146</v>
      </c>
      <c r="G35" s="22">
        <v>0</v>
      </c>
      <c r="H35" s="22">
        <v>10</v>
      </c>
      <c r="I35" s="29">
        <v>1</v>
      </c>
      <c r="J35" s="22">
        <v>10</v>
      </c>
      <c r="K35" s="22" t="s">
        <v>147</v>
      </c>
      <c r="L35" s="29" t="s">
        <v>147</v>
      </c>
      <c r="M35" s="22" t="s">
        <v>147</v>
      </c>
      <c r="N35" s="22" t="s">
        <v>147</v>
      </c>
      <c r="O35" s="29" t="s">
        <v>147</v>
      </c>
      <c r="P35" s="22" t="s">
        <v>147</v>
      </c>
    </row>
    <row r="36" spans="1:16" ht="15" customHeight="1" x14ac:dyDescent="0.2">
      <c r="A36" t="s">
        <v>49</v>
      </c>
      <c r="B36" s="22" t="s">
        <v>146</v>
      </c>
      <c r="C36" s="29" t="s">
        <v>146</v>
      </c>
      <c r="D36" s="22">
        <v>0</v>
      </c>
      <c r="E36" s="22" t="s">
        <v>146</v>
      </c>
      <c r="F36" s="29" t="s">
        <v>146</v>
      </c>
      <c r="G36" s="22">
        <v>0</v>
      </c>
      <c r="H36" s="22" t="s">
        <v>146</v>
      </c>
      <c r="I36" s="29" t="s">
        <v>146</v>
      </c>
      <c r="J36" s="22">
        <v>0</v>
      </c>
      <c r="K36" s="22" t="s">
        <v>146</v>
      </c>
      <c r="L36" s="29" t="s">
        <v>146</v>
      </c>
      <c r="M36" s="22">
        <v>0</v>
      </c>
      <c r="N36" s="22" t="s">
        <v>146</v>
      </c>
      <c r="O36" s="29" t="s">
        <v>146</v>
      </c>
      <c r="P36" s="22">
        <v>0</v>
      </c>
    </row>
    <row r="37" spans="1:16" ht="15" customHeight="1" x14ac:dyDescent="0.2">
      <c r="A37" t="s">
        <v>24</v>
      </c>
      <c r="B37" s="22">
        <v>60</v>
      </c>
      <c r="C37" s="29">
        <v>1</v>
      </c>
      <c r="D37" s="22">
        <v>60</v>
      </c>
      <c r="E37" s="22">
        <v>55</v>
      </c>
      <c r="F37" s="29">
        <v>1</v>
      </c>
      <c r="G37" s="22">
        <v>55</v>
      </c>
      <c r="H37" s="22">
        <v>65</v>
      </c>
      <c r="I37" s="29">
        <v>0.98507460000000002</v>
      </c>
      <c r="J37" s="22">
        <v>65</v>
      </c>
      <c r="K37" s="22">
        <v>55</v>
      </c>
      <c r="L37" s="29">
        <v>1</v>
      </c>
      <c r="M37" s="22">
        <v>55</v>
      </c>
      <c r="N37" s="22">
        <v>55</v>
      </c>
      <c r="O37" s="29">
        <v>0.98181819999999997</v>
      </c>
      <c r="P37" s="22">
        <v>55</v>
      </c>
    </row>
    <row r="38" spans="1:16" ht="15" customHeight="1" x14ac:dyDescent="0.2">
      <c r="A38" t="s">
        <v>50</v>
      </c>
      <c r="B38" s="22">
        <v>60</v>
      </c>
      <c r="C38" s="29">
        <v>0.92307689999999998</v>
      </c>
      <c r="D38" s="22">
        <v>65</v>
      </c>
      <c r="E38" s="22">
        <v>55</v>
      </c>
      <c r="F38" s="29">
        <v>0.85714290000000004</v>
      </c>
      <c r="G38" s="22">
        <v>65</v>
      </c>
      <c r="H38" s="22">
        <v>80</v>
      </c>
      <c r="I38" s="29">
        <v>0.97499999999999998</v>
      </c>
      <c r="J38" s="22">
        <v>80</v>
      </c>
      <c r="K38" s="22">
        <v>90</v>
      </c>
      <c r="L38" s="29">
        <v>0.98924730000000005</v>
      </c>
      <c r="M38" s="22">
        <v>95</v>
      </c>
      <c r="N38" s="22">
        <v>60</v>
      </c>
      <c r="O38" s="29">
        <v>0.93846149999999995</v>
      </c>
      <c r="P38" s="22">
        <v>65</v>
      </c>
    </row>
    <row r="39" spans="1:16" ht="15" customHeight="1" x14ac:dyDescent="0.2">
      <c r="A39" t="s">
        <v>51</v>
      </c>
      <c r="B39" s="22">
        <v>30</v>
      </c>
      <c r="C39" s="29">
        <v>0.86111110000000002</v>
      </c>
      <c r="D39" s="22">
        <v>35</v>
      </c>
      <c r="E39" s="22">
        <v>35</v>
      </c>
      <c r="F39" s="29">
        <v>0.9736842</v>
      </c>
      <c r="G39" s="22">
        <v>40</v>
      </c>
      <c r="H39" s="22">
        <v>55</v>
      </c>
      <c r="I39" s="29">
        <v>0.93103449999999999</v>
      </c>
      <c r="J39" s="22">
        <v>60</v>
      </c>
      <c r="K39" s="22">
        <v>55</v>
      </c>
      <c r="L39" s="29">
        <v>0.96491229999999995</v>
      </c>
      <c r="M39" s="22">
        <v>55</v>
      </c>
      <c r="N39" s="22">
        <v>60</v>
      </c>
      <c r="O39" s="29">
        <v>0.98387100000000005</v>
      </c>
      <c r="P39" s="22">
        <v>60</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t="s">
        <v>147</v>
      </c>
      <c r="C41" s="29" t="s">
        <v>147</v>
      </c>
      <c r="D41" s="22" t="s">
        <v>147</v>
      </c>
      <c r="E41" s="22">
        <v>5</v>
      </c>
      <c r="F41" s="29">
        <v>1</v>
      </c>
      <c r="G41" s="22">
        <v>5</v>
      </c>
      <c r="H41" s="22" t="s">
        <v>147</v>
      </c>
      <c r="I41" s="29" t="s">
        <v>147</v>
      </c>
      <c r="J41" s="22" t="s">
        <v>147</v>
      </c>
      <c r="K41" s="22" t="s">
        <v>146</v>
      </c>
      <c r="L41" s="29" t="s">
        <v>146</v>
      </c>
      <c r="M41" s="22">
        <v>0</v>
      </c>
      <c r="N41" s="22" t="s">
        <v>146</v>
      </c>
      <c r="O41" s="29" t="s">
        <v>146</v>
      </c>
      <c r="P41" s="22">
        <v>0</v>
      </c>
    </row>
    <row r="42" spans="1:16" ht="15" customHeight="1" x14ac:dyDescent="0.2">
      <c r="A42" t="s">
        <v>62</v>
      </c>
      <c r="B42" s="22">
        <v>10</v>
      </c>
      <c r="C42" s="29">
        <v>1</v>
      </c>
      <c r="D42" s="22">
        <v>10</v>
      </c>
      <c r="E42" s="22">
        <v>15</v>
      </c>
      <c r="F42" s="29">
        <v>0.875</v>
      </c>
      <c r="G42" s="22">
        <v>15</v>
      </c>
      <c r="H42" s="22" t="s">
        <v>147</v>
      </c>
      <c r="I42" s="29" t="s">
        <v>147</v>
      </c>
      <c r="J42" s="22" t="s">
        <v>147</v>
      </c>
      <c r="K42" s="22" t="s">
        <v>147</v>
      </c>
      <c r="L42" s="29" t="s">
        <v>147</v>
      </c>
      <c r="M42" s="22" t="s">
        <v>147</v>
      </c>
      <c r="N42" s="22">
        <v>10</v>
      </c>
      <c r="O42" s="29">
        <v>0.70588240000000002</v>
      </c>
      <c r="P42" s="22">
        <v>15</v>
      </c>
    </row>
    <row r="43" spans="1:16" ht="15" customHeight="1" x14ac:dyDescent="0.2">
      <c r="A43" t="s">
        <v>52</v>
      </c>
      <c r="B43" s="22" t="s">
        <v>146</v>
      </c>
      <c r="C43" s="29" t="s">
        <v>146</v>
      </c>
      <c r="D43" s="22">
        <v>0</v>
      </c>
      <c r="E43" s="22">
        <v>5</v>
      </c>
      <c r="F43" s="29">
        <v>1</v>
      </c>
      <c r="G43" s="22">
        <v>5</v>
      </c>
      <c r="H43" s="22" t="s">
        <v>147</v>
      </c>
      <c r="I43" s="29" t="s">
        <v>147</v>
      </c>
      <c r="J43" s="22" t="s">
        <v>147</v>
      </c>
      <c r="K43" s="22" t="s">
        <v>147</v>
      </c>
      <c r="L43" s="29" t="s">
        <v>147</v>
      </c>
      <c r="M43" s="22" t="s">
        <v>147</v>
      </c>
      <c r="N43" s="22" t="s">
        <v>147</v>
      </c>
      <c r="O43" s="29" t="s">
        <v>147</v>
      </c>
      <c r="P43" s="22" t="s">
        <v>147</v>
      </c>
    </row>
    <row r="44" spans="1:16" ht="15" customHeight="1" x14ac:dyDescent="0.2">
      <c r="A44" t="s">
        <v>53</v>
      </c>
      <c r="B44" s="22" t="s">
        <v>146</v>
      </c>
      <c r="C44" s="29" t="s">
        <v>146</v>
      </c>
      <c r="D44" s="22">
        <v>0</v>
      </c>
      <c r="E44" s="22" t="s">
        <v>146</v>
      </c>
      <c r="F44" s="29" t="s">
        <v>146</v>
      </c>
      <c r="G44" s="22">
        <v>0</v>
      </c>
      <c r="H44" s="22" t="s">
        <v>146</v>
      </c>
      <c r="I44" s="29" t="s">
        <v>146</v>
      </c>
      <c r="J44" s="22">
        <v>0</v>
      </c>
      <c r="K44" s="22" t="s">
        <v>146</v>
      </c>
      <c r="L44" s="29" t="s">
        <v>146</v>
      </c>
      <c r="M44" s="22">
        <v>0</v>
      </c>
      <c r="N44" s="22" t="s">
        <v>146</v>
      </c>
      <c r="O44" s="29" t="s">
        <v>146</v>
      </c>
      <c r="P44" s="22">
        <v>0</v>
      </c>
    </row>
    <row r="45" spans="1:16" ht="15" customHeight="1" x14ac:dyDescent="0.2">
      <c r="A45" t="s">
        <v>25</v>
      </c>
      <c r="B45" s="22">
        <v>30</v>
      </c>
      <c r="C45" s="29">
        <v>1</v>
      </c>
      <c r="D45" s="22">
        <v>30</v>
      </c>
      <c r="E45" s="22">
        <v>50</v>
      </c>
      <c r="F45" s="29">
        <v>1</v>
      </c>
      <c r="G45" s="22">
        <v>50</v>
      </c>
      <c r="H45" s="22">
        <v>30</v>
      </c>
      <c r="I45" s="29">
        <v>1</v>
      </c>
      <c r="J45" s="22">
        <v>30</v>
      </c>
      <c r="K45" s="22">
        <v>25</v>
      </c>
      <c r="L45" s="29">
        <v>1</v>
      </c>
      <c r="M45" s="22">
        <v>25</v>
      </c>
      <c r="N45" s="22">
        <v>25</v>
      </c>
      <c r="O45" s="29">
        <v>0.92307689999999998</v>
      </c>
      <c r="P45" s="22">
        <v>25</v>
      </c>
    </row>
    <row r="46" spans="1:16" ht="15" customHeight="1" x14ac:dyDescent="0.2">
      <c r="A46" s="23" t="s">
        <v>54</v>
      </c>
      <c r="B46" s="24" t="s">
        <v>147</v>
      </c>
      <c r="C46" s="30" t="s">
        <v>147</v>
      </c>
      <c r="D46" s="24" t="s">
        <v>147</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1410</v>
      </c>
      <c r="C47" s="29">
        <v>0.95921140000000005</v>
      </c>
      <c r="D47" s="22">
        <v>1470</v>
      </c>
      <c r="E47" s="22">
        <v>1295</v>
      </c>
      <c r="F47" s="29">
        <v>0.95150619999999997</v>
      </c>
      <c r="G47" s="22">
        <v>1360</v>
      </c>
      <c r="H47" s="22">
        <v>1615</v>
      </c>
      <c r="I47" s="29">
        <v>0.9544648</v>
      </c>
      <c r="J47" s="22">
        <v>1690</v>
      </c>
      <c r="K47" s="22">
        <v>1615</v>
      </c>
      <c r="L47" s="29">
        <v>0.97170380000000001</v>
      </c>
      <c r="M47" s="22">
        <v>1660</v>
      </c>
      <c r="N47" s="22">
        <v>1705</v>
      </c>
      <c r="O47" s="29">
        <v>0.96382140000000005</v>
      </c>
      <c r="P47" s="22">
        <v>1770</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DD522-1DBD-4AE8-AA48-E51FC556FF56}">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125</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45</v>
      </c>
      <c r="C4" s="29">
        <v>0.97727269999999999</v>
      </c>
      <c r="D4" s="22">
        <v>45</v>
      </c>
      <c r="E4" s="22">
        <v>55</v>
      </c>
      <c r="F4" s="29">
        <v>0.96551719999999996</v>
      </c>
      <c r="G4" s="22">
        <v>60</v>
      </c>
      <c r="H4" s="22">
        <v>110</v>
      </c>
      <c r="I4" s="29">
        <v>1</v>
      </c>
      <c r="J4" s="22">
        <v>110</v>
      </c>
      <c r="K4" s="22">
        <v>75</v>
      </c>
      <c r="L4" s="29">
        <v>0.97333329999999996</v>
      </c>
      <c r="M4" s="22">
        <v>75</v>
      </c>
      <c r="N4" s="22">
        <v>80</v>
      </c>
      <c r="O4" s="29">
        <v>0.98780489999999999</v>
      </c>
      <c r="P4" s="22">
        <v>80</v>
      </c>
    </row>
    <row r="5" spans="1:16" ht="15" customHeight="1" x14ac:dyDescent="0.2">
      <c r="A5" t="s">
        <v>28</v>
      </c>
      <c r="B5" s="22">
        <v>250</v>
      </c>
      <c r="C5" s="29">
        <v>0.98031500000000005</v>
      </c>
      <c r="D5" s="22">
        <v>255</v>
      </c>
      <c r="E5" s="22">
        <v>155</v>
      </c>
      <c r="F5" s="29">
        <v>0.96250000000000002</v>
      </c>
      <c r="G5" s="22">
        <v>160</v>
      </c>
      <c r="H5" s="22">
        <v>135</v>
      </c>
      <c r="I5" s="29">
        <v>0.95</v>
      </c>
      <c r="J5" s="22">
        <v>140</v>
      </c>
      <c r="K5" s="22">
        <v>65</v>
      </c>
      <c r="L5" s="29">
        <v>0.87012990000000001</v>
      </c>
      <c r="M5" s="22">
        <v>75</v>
      </c>
      <c r="N5" s="22">
        <v>110</v>
      </c>
      <c r="O5" s="29">
        <v>0.97321429999999998</v>
      </c>
      <c r="P5" s="22">
        <v>110</v>
      </c>
    </row>
    <row r="6" spans="1:16" ht="15" customHeight="1" x14ac:dyDescent="0.2">
      <c r="A6" t="s">
        <v>29</v>
      </c>
      <c r="B6" s="22">
        <v>155</v>
      </c>
      <c r="C6" s="29">
        <v>0.99363060000000003</v>
      </c>
      <c r="D6" s="22">
        <v>155</v>
      </c>
      <c r="E6" s="22">
        <v>130</v>
      </c>
      <c r="F6" s="29">
        <v>0.99230770000000001</v>
      </c>
      <c r="G6" s="22">
        <v>130</v>
      </c>
      <c r="H6" s="22">
        <v>170</v>
      </c>
      <c r="I6" s="29">
        <v>0.97142859999999998</v>
      </c>
      <c r="J6" s="22">
        <v>175</v>
      </c>
      <c r="K6" s="22">
        <v>125</v>
      </c>
      <c r="L6" s="29">
        <v>1</v>
      </c>
      <c r="M6" s="22">
        <v>125</v>
      </c>
      <c r="N6" s="22">
        <v>115</v>
      </c>
      <c r="O6" s="29">
        <v>0.97478989999999999</v>
      </c>
      <c r="P6" s="22">
        <v>120</v>
      </c>
    </row>
    <row r="7" spans="1:16" ht="15" customHeight="1" x14ac:dyDescent="0.2">
      <c r="A7" t="s">
        <v>30</v>
      </c>
      <c r="B7" s="22">
        <v>395</v>
      </c>
      <c r="C7" s="29">
        <v>0.98503739999999995</v>
      </c>
      <c r="D7" s="22">
        <v>400</v>
      </c>
      <c r="E7" s="22">
        <v>245</v>
      </c>
      <c r="F7" s="29">
        <v>0.97590359999999998</v>
      </c>
      <c r="G7" s="22">
        <v>250</v>
      </c>
      <c r="H7" s="22">
        <v>275</v>
      </c>
      <c r="I7" s="29">
        <v>0.96853149999999999</v>
      </c>
      <c r="J7" s="22">
        <v>285</v>
      </c>
      <c r="K7" s="22">
        <v>280</v>
      </c>
      <c r="L7" s="29">
        <v>0.96245729999999996</v>
      </c>
      <c r="M7" s="22">
        <v>295</v>
      </c>
      <c r="N7" s="22">
        <v>245</v>
      </c>
      <c r="O7" s="29">
        <v>0.99590160000000005</v>
      </c>
      <c r="P7" s="22">
        <v>245</v>
      </c>
    </row>
    <row r="8" spans="1:16" ht="15" customHeight="1" x14ac:dyDescent="0.2">
      <c r="A8" t="s">
        <v>31</v>
      </c>
      <c r="B8" s="22">
        <v>105</v>
      </c>
      <c r="C8" s="29">
        <v>1</v>
      </c>
      <c r="D8" s="22">
        <v>105</v>
      </c>
      <c r="E8" s="22">
        <v>65</v>
      </c>
      <c r="F8" s="29">
        <v>0.95588240000000002</v>
      </c>
      <c r="G8" s="22">
        <v>70</v>
      </c>
      <c r="H8" s="22">
        <v>105</v>
      </c>
      <c r="I8" s="29">
        <v>0.96261680000000005</v>
      </c>
      <c r="J8" s="22">
        <v>105</v>
      </c>
      <c r="K8" s="22">
        <v>75</v>
      </c>
      <c r="L8" s="29">
        <v>0.9736842</v>
      </c>
      <c r="M8" s="22">
        <v>75</v>
      </c>
      <c r="N8" s="22">
        <v>110</v>
      </c>
      <c r="O8" s="29">
        <v>0.98214290000000004</v>
      </c>
      <c r="P8" s="22">
        <v>110</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230</v>
      </c>
      <c r="C10" s="29">
        <v>0.98283259999999995</v>
      </c>
      <c r="D10" s="22">
        <v>235</v>
      </c>
      <c r="E10" s="22">
        <v>150</v>
      </c>
      <c r="F10" s="29">
        <v>0.9556962</v>
      </c>
      <c r="G10" s="22">
        <v>160</v>
      </c>
      <c r="H10" s="22">
        <v>170</v>
      </c>
      <c r="I10" s="29">
        <v>0.96590909999999996</v>
      </c>
      <c r="J10" s="22">
        <v>175</v>
      </c>
      <c r="K10" s="22">
        <v>165</v>
      </c>
      <c r="L10" s="29">
        <v>0.98795180000000005</v>
      </c>
      <c r="M10" s="22">
        <v>165</v>
      </c>
      <c r="N10" s="22">
        <v>190</v>
      </c>
      <c r="O10" s="29">
        <v>0.95918369999999997</v>
      </c>
      <c r="P10" s="22">
        <v>195</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147</v>
      </c>
      <c r="C12" s="29" t="s">
        <v>147</v>
      </c>
      <c r="D12" s="22" t="s">
        <v>147</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95</v>
      </c>
      <c r="C13" s="29">
        <v>1</v>
      </c>
      <c r="D13" s="22">
        <v>95</v>
      </c>
      <c r="E13" s="22">
        <v>140</v>
      </c>
      <c r="F13" s="29">
        <v>0.99290780000000001</v>
      </c>
      <c r="G13" s="22">
        <v>140</v>
      </c>
      <c r="H13" s="22">
        <v>155</v>
      </c>
      <c r="I13" s="29">
        <v>0.9512195</v>
      </c>
      <c r="J13" s="22">
        <v>165</v>
      </c>
      <c r="K13" s="22">
        <v>145</v>
      </c>
      <c r="L13" s="29">
        <v>0.94838710000000004</v>
      </c>
      <c r="M13" s="22">
        <v>155</v>
      </c>
      <c r="N13" s="22">
        <v>155</v>
      </c>
      <c r="O13" s="29">
        <v>1</v>
      </c>
      <c r="P13" s="22">
        <v>155</v>
      </c>
    </row>
    <row r="14" spans="1:16" ht="15" customHeight="1" x14ac:dyDescent="0.2">
      <c r="A14" t="s">
        <v>56</v>
      </c>
      <c r="B14" s="22">
        <v>60</v>
      </c>
      <c r="C14" s="29">
        <v>0.96875</v>
      </c>
      <c r="D14" s="22">
        <v>65</v>
      </c>
      <c r="E14" s="22">
        <v>60</v>
      </c>
      <c r="F14" s="29">
        <v>1</v>
      </c>
      <c r="G14" s="22">
        <v>60</v>
      </c>
      <c r="H14" s="22">
        <v>50</v>
      </c>
      <c r="I14" s="29">
        <v>0.94230769999999997</v>
      </c>
      <c r="J14" s="22">
        <v>50</v>
      </c>
      <c r="K14" s="22">
        <v>30</v>
      </c>
      <c r="L14" s="29">
        <v>0.96969700000000003</v>
      </c>
      <c r="M14" s="22">
        <v>35</v>
      </c>
      <c r="N14" s="22">
        <v>30</v>
      </c>
      <c r="O14" s="29">
        <v>0.96875</v>
      </c>
      <c r="P14" s="22">
        <v>30</v>
      </c>
    </row>
    <row r="15" spans="1:16" ht="15" customHeight="1" x14ac:dyDescent="0.2">
      <c r="A15" t="s">
        <v>36</v>
      </c>
      <c r="B15" s="22">
        <v>70</v>
      </c>
      <c r="C15" s="29">
        <v>1</v>
      </c>
      <c r="D15" s="22">
        <v>70</v>
      </c>
      <c r="E15" s="22">
        <v>100</v>
      </c>
      <c r="F15" s="29">
        <v>1</v>
      </c>
      <c r="G15" s="22">
        <v>100</v>
      </c>
      <c r="H15" s="22">
        <v>70</v>
      </c>
      <c r="I15" s="29">
        <v>0.95833330000000005</v>
      </c>
      <c r="J15" s="22">
        <v>70</v>
      </c>
      <c r="K15" s="22">
        <v>65</v>
      </c>
      <c r="L15" s="29">
        <v>0.94029850000000004</v>
      </c>
      <c r="M15" s="22">
        <v>65</v>
      </c>
      <c r="N15" s="22">
        <v>50</v>
      </c>
      <c r="O15" s="29">
        <v>0.96296300000000001</v>
      </c>
      <c r="P15" s="22">
        <v>55</v>
      </c>
    </row>
    <row r="16" spans="1:16" ht="15" customHeight="1" x14ac:dyDescent="0.2">
      <c r="A16" t="s">
        <v>57</v>
      </c>
      <c r="B16" s="22">
        <v>15</v>
      </c>
      <c r="C16" s="29">
        <v>1</v>
      </c>
      <c r="D16" s="22">
        <v>15</v>
      </c>
      <c r="E16" s="22">
        <v>15</v>
      </c>
      <c r="F16" s="29">
        <v>1</v>
      </c>
      <c r="G16" s="22">
        <v>15</v>
      </c>
      <c r="H16" s="22">
        <v>10</v>
      </c>
      <c r="I16" s="29">
        <v>1</v>
      </c>
      <c r="J16" s="22">
        <v>10</v>
      </c>
      <c r="K16" s="22">
        <v>40</v>
      </c>
      <c r="L16" s="29">
        <v>0.93181820000000004</v>
      </c>
      <c r="M16" s="22">
        <v>45</v>
      </c>
      <c r="N16" s="22">
        <v>45</v>
      </c>
      <c r="O16" s="29">
        <v>0.97777780000000003</v>
      </c>
      <c r="P16" s="22">
        <v>45</v>
      </c>
    </row>
    <row r="17" spans="1:16" ht="15" customHeight="1" x14ac:dyDescent="0.2">
      <c r="A17" t="s">
        <v>37</v>
      </c>
      <c r="B17" s="22">
        <v>675</v>
      </c>
      <c r="C17" s="29">
        <v>0.99705010000000005</v>
      </c>
      <c r="D17" s="22">
        <v>680</v>
      </c>
      <c r="E17" s="22">
        <v>585</v>
      </c>
      <c r="F17" s="29">
        <v>0.99829060000000003</v>
      </c>
      <c r="G17" s="22">
        <v>585</v>
      </c>
      <c r="H17" s="22">
        <v>535</v>
      </c>
      <c r="I17" s="29">
        <v>0.92746110000000004</v>
      </c>
      <c r="J17" s="22">
        <v>580</v>
      </c>
      <c r="K17" s="22">
        <v>560</v>
      </c>
      <c r="L17" s="29">
        <v>0.98421049999999999</v>
      </c>
      <c r="M17" s="22">
        <v>570</v>
      </c>
      <c r="N17" s="22">
        <v>555</v>
      </c>
      <c r="O17" s="29">
        <v>0.98758869999999999</v>
      </c>
      <c r="P17" s="22">
        <v>565</v>
      </c>
    </row>
    <row r="18" spans="1:16" ht="15" customHeight="1" x14ac:dyDescent="0.2">
      <c r="A18" t="s">
        <v>38</v>
      </c>
      <c r="B18" s="22" t="s">
        <v>147</v>
      </c>
      <c r="C18" s="29" t="s">
        <v>147</v>
      </c>
      <c r="D18" s="22" t="s">
        <v>147</v>
      </c>
      <c r="E18" s="22" t="s">
        <v>147</v>
      </c>
      <c r="F18" s="29" t="s">
        <v>147</v>
      </c>
      <c r="G18" s="22" t="s">
        <v>147</v>
      </c>
      <c r="H18" s="22" t="s">
        <v>146</v>
      </c>
      <c r="I18" s="29" t="s">
        <v>146</v>
      </c>
      <c r="J18" s="22">
        <v>0</v>
      </c>
      <c r="K18" s="22">
        <v>5</v>
      </c>
      <c r="L18" s="29">
        <v>1</v>
      </c>
      <c r="M18" s="22">
        <v>5</v>
      </c>
      <c r="N18" s="22" t="s">
        <v>147</v>
      </c>
      <c r="O18" s="29" t="s">
        <v>147</v>
      </c>
      <c r="P18" s="22" t="s">
        <v>147</v>
      </c>
    </row>
    <row r="19" spans="1:16" ht="15" customHeight="1" x14ac:dyDescent="0.2">
      <c r="A19" t="s">
        <v>39</v>
      </c>
      <c r="B19" s="22">
        <v>15</v>
      </c>
      <c r="C19" s="29">
        <v>1</v>
      </c>
      <c r="D19" s="22">
        <v>15</v>
      </c>
      <c r="E19" s="22">
        <v>5</v>
      </c>
      <c r="F19" s="29">
        <v>1</v>
      </c>
      <c r="G19" s="22">
        <v>5</v>
      </c>
      <c r="H19" s="22" t="s">
        <v>146</v>
      </c>
      <c r="I19" s="29" t="s">
        <v>146</v>
      </c>
      <c r="J19" s="22">
        <v>0</v>
      </c>
      <c r="K19" s="22" t="s">
        <v>147</v>
      </c>
      <c r="L19" s="29" t="s">
        <v>147</v>
      </c>
      <c r="M19" s="22" t="s">
        <v>147</v>
      </c>
      <c r="N19" s="22" t="s">
        <v>146</v>
      </c>
      <c r="O19" s="29" t="s">
        <v>146</v>
      </c>
      <c r="P19" s="22">
        <v>0</v>
      </c>
    </row>
    <row r="20" spans="1:16" ht="15" customHeight="1" x14ac:dyDescent="0.2">
      <c r="A20" t="s">
        <v>40</v>
      </c>
      <c r="B20" s="22" t="s">
        <v>146</v>
      </c>
      <c r="C20" s="29" t="s">
        <v>146</v>
      </c>
      <c r="D20" s="22">
        <v>0</v>
      </c>
      <c r="E20" s="22" t="s">
        <v>146</v>
      </c>
      <c r="F20" s="29" t="s">
        <v>146</v>
      </c>
      <c r="G20" s="22">
        <v>0</v>
      </c>
      <c r="H20" s="22" t="s">
        <v>146</v>
      </c>
      <c r="I20" s="29" t="s">
        <v>146</v>
      </c>
      <c r="J20" s="22">
        <v>0</v>
      </c>
      <c r="K20" s="22" t="s">
        <v>147</v>
      </c>
      <c r="L20" s="29" t="s">
        <v>147</v>
      </c>
      <c r="M20" s="22" t="s">
        <v>147</v>
      </c>
      <c r="N20" s="22" t="s">
        <v>147</v>
      </c>
      <c r="O20" s="29" t="s">
        <v>147</v>
      </c>
      <c r="P20" s="22" t="s">
        <v>147</v>
      </c>
    </row>
    <row r="21" spans="1:16" ht="15" customHeight="1" x14ac:dyDescent="0.2">
      <c r="A21" t="s">
        <v>19</v>
      </c>
      <c r="B21" s="22">
        <v>170</v>
      </c>
      <c r="C21" s="29">
        <v>0.98843930000000002</v>
      </c>
      <c r="D21" s="22">
        <v>175</v>
      </c>
      <c r="E21" s="22">
        <v>140</v>
      </c>
      <c r="F21" s="29">
        <v>1</v>
      </c>
      <c r="G21" s="22">
        <v>140</v>
      </c>
      <c r="H21" s="22">
        <v>160</v>
      </c>
      <c r="I21" s="29">
        <v>1</v>
      </c>
      <c r="J21" s="22">
        <v>160</v>
      </c>
      <c r="K21" s="22">
        <v>195</v>
      </c>
      <c r="L21" s="29">
        <v>1</v>
      </c>
      <c r="M21" s="22">
        <v>195</v>
      </c>
      <c r="N21" s="22">
        <v>115</v>
      </c>
      <c r="O21" s="29">
        <v>0.9830508</v>
      </c>
      <c r="P21" s="22">
        <v>120</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195</v>
      </c>
      <c r="C24" s="29">
        <v>1</v>
      </c>
      <c r="D24" s="22">
        <v>195</v>
      </c>
      <c r="E24" s="22">
        <v>180</v>
      </c>
      <c r="F24" s="29">
        <v>0.99444440000000001</v>
      </c>
      <c r="G24" s="22">
        <v>180</v>
      </c>
      <c r="H24" s="22">
        <v>145</v>
      </c>
      <c r="I24" s="29">
        <v>1</v>
      </c>
      <c r="J24" s="22">
        <v>145</v>
      </c>
      <c r="K24" s="22">
        <v>160</v>
      </c>
      <c r="L24" s="29">
        <v>0.98773010000000006</v>
      </c>
      <c r="M24" s="22">
        <v>165</v>
      </c>
      <c r="N24" s="22">
        <v>155</v>
      </c>
      <c r="O24" s="29">
        <v>1</v>
      </c>
      <c r="P24" s="22">
        <v>155</v>
      </c>
    </row>
    <row r="25" spans="1:16" ht="15" customHeight="1" x14ac:dyDescent="0.2">
      <c r="A25" t="s">
        <v>22</v>
      </c>
      <c r="B25" s="22">
        <v>75</v>
      </c>
      <c r="C25" s="29">
        <v>0.98666670000000001</v>
      </c>
      <c r="D25" s="22">
        <v>75</v>
      </c>
      <c r="E25" s="22">
        <v>80</v>
      </c>
      <c r="F25" s="29">
        <v>1</v>
      </c>
      <c r="G25" s="22">
        <v>80</v>
      </c>
      <c r="H25" s="22">
        <v>85</v>
      </c>
      <c r="I25" s="29">
        <v>1</v>
      </c>
      <c r="J25" s="22">
        <v>85</v>
      </c>
      <c r="K25" s="22">
        <v>60</v>
      </c>
      <c r="L25" s="29">
        <v>1</v>
      </c>
      <c r="M25" s="22">
        <v>60</v>
      </c>
      <c r="N25" s="22">
        <v>55</v>
      </c>
      <c r="O25" s="29">
        <v>1</v>
      </c>
      <c r="P25" s="22">
        <v>55</v>
      </c>
    </row>
    <row r="26" spans="1:16" ht="15" customHeight="1" x14ac:dyDescent="0.2">
      <c r="A26" t="s">
        <v>58</v>
      </c>
      <c r="B26" s="22">
        <v>115</v>
      </c>
      <c r="C26" s="29">
        <v>1</v>
      </c>
      <c r="D26" s="22">
        <v>115</v>
      </c>
      <c r="E26" s="22">
        <v>65</v>
      </c>
      <c r="F26" s="29">
        <v>0.98461540000000003</v>
      </c>
      <c r="G26" s="22">
        <v>65</v>
      </c>
      <c r="H26" s="22">
        <v>65</v>
      </c>
      <c r="I26" s="29">
        <v>0.9710145</v>
      </c>
      <c r="J26" s="22">
        <v>70</v>
      </c>
      <c r="K26" s="22">
        <v>55</v>
      </c>
      <c r="L26" s="29">
        <v>1</v>
      </c>
      <c r="M26" s="22">
        <v>55</v>
      </c>
      <c r="N26" s="22">
        <v>45</v>
      </c>
      <c r="O26" s="29">
        <v>0.95744680000000004</v>
      </c>
      <c r="P26" s="22">
        <v>45</v>
      </c>
    </row>
    <row r="27" spans="1:16" ht="15" customHeight="1" x14ac:dyDescent="0.2">
      <c r="A27" t="s">
        <v>42</v>
      </c>
      <c r="B27" s="22">
        <v>25</v>
      </c>
      <c r="C27" s="29">
        <v>0.89655169999999995</v>
      </c>
      <c r="D27" s="22">
        <v>30</v>
      </c>
      <c r="E27" s="22">
        <v>25</v>
      </c>
      <c r="F27" s="29">
        <v>1</v>
      </c>
      <c r="G27" s="22">
        <v>25</v>
      </c>
      <c r="H27" s="22">
        <v>85</v>
      </c>
      <c r="I27" s="29">
        <v>1</v>
      </c>
      <c r="J27" s="22">
        <v>85</v>
      </c>
      <c r="K27" s="22">
        <v>30</v>
      </c>
      <c r="L27" s="29">
        <v>1</v>
      </c>
      <c r="M27" s="22">
        <v>30</v>
      </c>
      <c r="N27" s="22">
        <v>35</v>
      </c>
      <c r="O27" s="29">
        <v>0.97058820000000001</v>
      </c>
      <c r="P27" s="22">
        <v>35</v>
      </c>
    </row>
    <row r="28" spans="1:16" ht="15" customHeight="1" x14ac:dyDescent="0.2">
      <c r="A28" t="s">
        <v>43</v>
      </c>
      <c r="B28" s="22">
        <v>430</v>
      </c>
      <c r="C28" s="29">
        <v>0.99534880000000003</v>
      </c>
      <c r="D28" s="22">
        <v>430</v>
      </c>
      <c r="E28" s="22">
        <v>355</v>
      </c>
      <c r="F28" s="29">
        <v>1</v>
      </c>
      <c r="G28" s="22">
        <v>355</v>
      </c>
      <c r="H28" s="22">
        <v>295</v>
      </c>
      <c r="I28" s="29">
        <v>1</v>
      </c>
      <c r="J28" s="22">
        <v>295</v>
      </c>
      <c r="K28" s="22">
        <v>230</v>
      </c>
      <c r="L28" s="29">
        <v>0.97468350000000004</v>
      </c>
      <c r="M28" s="22">
        <v>235</v>
      </c>
      <c r="N28" s="22">
        <v>245</v>
      </c>
      <c r="O28" s="29">
        <v>1</v>
      </c>
      <c r="P28" s="22">
        <v>245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760</v>
      </c>
      <c r="C31" s="29">
        <v>0.98828130000000003</v>
      </c>
      <c r="D31" s="22">
        <v>770</v>
      </c>
      <c r="E31" s="22">
        <v>685</v>
      </c>
      <c r="F31" s="29">
        <v>0.97581790000000002</v>
      </c>
      <c r="G31" s="22">
        <v>705</v>
      </c>
      <c r="H31" s="22">
        <v>765</v>
      </c>
      <c r="I31" s="29">
        <v>0.99348959999999997</v>
      </c>
      <c r="J31" s="22">
        <v>770</v>
      </c>
      <c r="K31" s="22">
        <v>770</v>
      </c>
      <c r="L31" s="29">
        <v>0.99612900000000004</v>
      </c>
      <c r="M31" s="22">
        <v>775</v>
      </c>
      <c r="N31" s="22">
        <v>725</v>
      </c>
      <c r="O31" s="29">
        <v>0.97054890000000005</v>
      </c>
      <c r="P31" s="22">
        <v>745</v>
      </c>
    </row>
    <row r="32" spans="1:16" ht="15" customHeight="1" x14ac:dyDescent="0.2">
      <c r="A32" t="s">
        <v>45</v>
      </c>
      <c r="B32" s="22">
        <v>30</v>
      </c>
      <c r="C32" s="29">
        <v>1</v>
      </c>
      <c r="D32" s="22">
        <v>30</v>
      </c>
      <c r="E32" s="22">
        <v>155</v>
      </c>
      <c r="F32" s="29">
        <v>1</v>
      </c>
      <c r="G32" s="22">
        <v>155</v>
      </c>
      <c r="H32" s="22">
        <v>50</v>
      </c>
      <c r="I32" s="29">
        <v>1</v>
      </c>
      <c r="J32" s="22">
        <v>50</v>
      </c>
      <c r="K32" s="22">
        <v>35</v>
      </c>
      <c r="L32" s="29">
        <v>0.97222220000000004</v>
      </c>
      <c r="M32" s="22">
        <v>35</v>
      </c>
      <c r="N32" s="22">
        <v>60</v>
      </c>
      <c r="O32" s="29">
        <v>0.9836066</v>
      </c>
      <c r="P32" s="22">
        <v>60</v>
      </c>
    </row>
    <row r="33" spans="1:16" ht="15" customHeight="1" x14ac:dyDescent="0.2">
      <c r="A33" t="s">
        <v>46</v>
      </c>
      <c r="B33" s="22">
        <v>280</v>
      </c>
      <c r="C33" s="29">
        <v>0.97212540000000003</v>
      </c>
      <c r="D33" s="22">
        <v>285</v>
      </c>
      <c r="E33" s="22">
        <v>250</v>
      </c>
      <c r="F33" s="29">
        <v>1</v>
      </c>
      <c r="G33" s="22">
        <v>250</v>
      </c>
      <c r="H33" s="22">
        <v>245</v>
      </c>
      <c r="I33" s="29">
        <v>1</v>
      </c>
      <c r="J33" s="22">
        <v>245</v>
      </c>
      <c r="K33" s="22">
        <v>125</v>
      </c>
      <c r="L33" s="29">
        <v>0.94776119999999997</v>
      </c>
      <c r="M33" s="22">
        <v>135</v>
      </c>
      <c r="N33" s="22">
        <v>145</v>
      </c>
      <c r="O33" s="29">
        <v>0.99315070000000005</v>
      </c>
      <c r="P33" s="22">
        <v>145</v>
      </c>
    </row>
    <row r="34" spans="1:16" ht="15" customHeight="1" x14ac:dyDescent="0.2">
      <c r="A34" t="s">
        <v>47</v>
      </c>
      <c r="B34" s="22">
        <v>60</v>
      </c>
      <c r="C34" s="29">
        <v>1</v>
      </c>
      <c r="D34" s="22">
        <v>60</v>
      </c>
      <c r="E34" s="22">
        <v>45</v>
      </c>
      <c r="F34" s="29">
        <v>1</v>
      </c>
      <c r="G34" s="22">
        <v>45</v>
      </c>
      <c r="H34" s="22">
        <v>85</v>
      </c>
      <c r="I34" s="29">
        <v>0.93333330000000003</v>
      </c>
      <c r="J34" s="22">
        <v>90</v>
      </c>
      <c r="K34" s="22">
        <v>55</v>
      </c>
      <c r="L34" s="29">
        <v>0.88709680000000002</v>
      </c>
      <c r="M34" s="22">
        <v>60</v>
      </c>
      <c r="N34" s="22">
        <v>35</v>
      </c>
      <c r="O34" s="29">
        <v>0.86842109999999995</v>
      </c>
      <c r="P34" s="22">
        <v>40</v>
      </c>
    </row>
    <row r="35" spans="1:16" ht="15" customHeight="1" x14ac:dyDescent="0.2">
      <c r="A35" t="s">
        <v>48</v>
      </c>
      <c r="B35" s="22">
        <v>5</v>
      </c>
      <c r="C35" s="29">
        <v>1</v>
      </c>
      <c r="D35" s="22">
        <v>5</v>
      </c>
      <c r="E35" s="22">
        <v>15</v>
      </c>
      <c r="F35" s="29">
        <v>1</v>
      </c>
      <c r="G35" s="22">
        <v>15</v>
      </c>
      <c r="H35" s="22">
        <v>35</v>
      </c>
      <c r="I35" s="29">
        <v>0.97142859999999998</v>
      </c>
      <c r="J35" s="22">
        <v>35</v>
      </c>
      <c r="K35" s="22">
        <v>25</v>
      </c>
      <c r="L35" s="29">
        <v>0.96296300000000001</v>
      </c>
      <c r="M35" s="22">
        <v>25</v>
      </c>
      <c r="N35" s="22">
        <v>20</v>
      </c>
      <c r="O35" s="29">
        <v>0.95</v>
      </c>
      <c r="P35" s="22">
        <v>20</v>
      </c>
    </row>
    <row r="36" spans="1:16" ht="15" customHeight="1" x14ac:dyDescent="0.2">
      <c r="A36" t="s">
        <v>49</v>
      </c>
      <c r="B36" s="22">
        <v>75</v>
      </c>
      <c r="C36" s="29">
        <v>1</v>
      </c>
      <c r="D36" s="22">
        <v>75</v>
      </c>
      <c r="E36" s="22">
        <v>40</v>
      </c>
      <c r="F36" s="29">
        <v>1</v>
      </c>
      <c r="G36" s="22">
        <v>40</v>
      </c>
      <c r="H36" s="22">
        <v>15</v>
      </c>
      <c r="I36" s="29">
        <v>1</v>
      </c>
      <c r="J36" s="22">
        <v>15</v>
      </c>
      <c r="K36" s="22">
        <v>20</v>
      </c>
      <c r="L36" s="29">
        <v>1</v>
      </c>
      <c r="M36" s="22">
        <v>20</v>
      </c>
      <c r="N36" s="22">
        <v>20</v>
      </c>
      <c r="O36" s="29">
        <v>0.81818179999999996</v>
      </c>
      <c r="P36" s="22">
        <v>20</v>
      </c>
    </row>
    <row r="37" spans="1:16" ht="15" customHeight="1" x14ac:dyDescent="0.2">
      <c r="A37" t="s">
        <v>24</v>
      </c>
      <c r="B37" s="22">
        <v>120</v>
      </c>
      <c r="C37" s="29">
        <v>0.9370079</v>
      </c>
      <c r="D37" s="22">
        <v>125</v>
      </c>
      <c r="E37" s="22">
        <v>155</v>
      </c>
      <c r="F37" s="29">
        <v>0.98113209999999995</v>
      </c>
      <c r="G37" s="22">
        <v>160</v>
      </c>
      <c r="H37" s="22">
        <v>170</v>
      </c>
      <c r="I37" s="29">
        <v>0.93956039999999996</v>
      </c>
      <c r="J37" s="22">
        <v>180</v>
      </c>
      <c r="K37" s="22">
        <v>185</v>
      </c>
      <c r="L37" s="29">
        <v>0.92118230000000001</v>
      </c>
      <c r="M37" s="22">
        <v>205</v>
      </c>
      <c r="N37" s="22">
        <v>130</v>
      </c>
      <c r="O37" s="29">
        <v>0.96323530000000002</v>
      </c>
      <c r="P37" s="22">
        <v>135</v>
      </c>
    </row>
    <row r="38" spans="1:16" ht="15" customHeight="1" x14ac:dyDescent="0.2">
      <c r="A38" t="s">
        <v>50</v>
      </c>
      <c r="B38" s="22">
        <v>200</v>
      </c>
      <c r="C38" s="29">
        <v>0.98029560000000004</v>
      </c>
      <c r="D38" s="22">
        <v>205</v>
      </c>
      <c r="E38" s="22">
        <v>175</v>
      </c>
      <c r="F38" s="29">
        <v>0.99438199999999999</v>
      </c>
      <c r="G38" s="22">
        <v>180</v>
      </c>
      <c r="H38" s="22">
        <v>190</v>
      </c>
      <c r="I38" s="29">
        <v>0.9792746</v>
      </c>
      <c r="J38" s="22">
        <v>195</v>
      </c>
      <c r="K38" s="22">
        <v>185</v>
      </c>
      <c r="L38" s="29">
        <v>1</v>
      </c>
      <c r="M38" s="22">
        <v>185</v>
      </c>
      <c r="N38" s="22">
        <v>195</v>
      </c>
      <c r="O38" s="29">
        <v>0.97979799999999995</v>
      </c>
      <c r="P38" s="22">
        <v>200</v>
      </c>
    </row>
    <row r="39" spans="1:16" ht="15" customHeight="1" x14ac:dyDescent="0.2">
      <c r="A39" t="s">
        <v>51</v>
      </c>
      <c r="B39" s="22">
        <v>145</v>
      </c>
      <c r="C39" s="29">
        <v>0.92993630000000005</v>
      </c>
      <c r="D39" s="22">
        <v>155</v>
      </c>
      <c r="E39" s="22">
        <v>95</v>
      </c>
      <c r="F39" s="29">
        <v>0.93269230000000003</v>
      </c>
      <c r="G39" s="22">
        <v>105</v>
      </c>
      <c r="H39" s="22">
        <v>120</v>
      </c>
      <c r="I39" s="29">
        <v>1</v>
      </c>
      <c r="J39" s="22">
        <v>120</v>
      </c>
      <c r="K39" s="22">
        <v>205</v>
      </c>
      <c r="L39" s="29">
        <v>0.99514559999999996</v>
      </c>
      <c r="M39" s="22">
        <v>205</v>
      </c>
      <c r="N39" s="22">
        <v>155</v>
      </c>
      <c r="O39" s="29">
        <v>0.9512195</v>
      </c>
      <c r="P39" s="22">
        <v>165</v>
      </c>
    </row>
    <row r="40" spans="1:16" ht="15" customHeight="1" x14ac:dyDescent="0.2">
      <c r="A40" t="s">
        <v>60</v>
      </c>
      <c r="B40" s="22">
        <v>20</v>
      </c>
      <c r="C40" s="29">
        <v>0.84615379999999996</v>
      </c>
      <c r="D40" s="22">
        <v>25</v>
      </c>
      <c r="E40" s="22">
        <v>20</v>
      </c>
      <c r="F40" s="29">
        <v>0.90909090000000004</v>
      </c>
      <c r="G40" s="22">
        <v>20</v>
      </c>
      <c r="H40" s="22">
        <v>25</v>
      </c>
      <c r="I40" s="29">
        <v>1</v>
      </c>
      <c r="J40" s="22">
        <v>25</v>
      </c>
      <c r="K40" s="22">
        <v>25</v>
      </c>
      <c r="L40" s="29">
        <v>1</v>
      </c>
      <c r="M40" s="22">
        <v>25</v>
      </c>
      <c r="N40" s="22">
        <v>25</v>
      </c>
      <c r="O40" s="29">
        <v>1</v>
      </c>
      <c r="P40" s="22">
        <v>25</v>
      </c>
    </row>
    <row r="41" spans="1:16" ht="15" customHeight="1" x14ac:dyDescent="0.2">
      <c r="A41" t="s">
        <v>61</v>
      </c>
      <c r="B41" s="22" t="s">
        <v>146</v>
      </c>
      <c r="C41" s="29" t="s">
        <v>146</v>
      </c>
      <c r="D41" s="22">
        <v>0</v>
      </c>
      <c r="E41" s="22" t="s">
        <v>147</v>
      </c>
      <c r="F41" s="29" t="s">
        <v>147</v>
      </c>
      <c r="G41" s="22" t="s">
        <v>147</v>
      </c>
      <c r="H41" s="22" t="s">
        <v>146</v>
      </c>
      <c r="I41" s="29" t="s">
        <v>146</v>
      </c>
      <c r="J41" s="22">
        <v>0</v>
      </c>
      <c r="K41" s="22" t="s">
        <v>147</v>
      </c>
      <c r="L41" s="29" t="s">
        <v>147</v>
      </c>
      <c r="M41" s="22" t="s">
        <v>147</v>
      </c>
      <c r="N41" s="22" t="s">
        <v>147</v>
      </c>
      <c r="O41" s="29" t="s">
        <v>147</v>
      </c>
      <c r="P41" s="22" t="s">
        <v>147</v>
      </c>
    </row>
    <row r="42" spans="1:16" ht="15" customHeight="1" x14ac:dyDescent="0.2">
      <c r="A42" t="s">
        <v>62</v>
      </c>
      <c r="B42" s="22">
        <v>65</v>
      </c>
      <c r="C42" s="29">
        <v>0.95588240000000002</v>
      </c>
      <c r="D42" s="22">
        <v>70</v>
      </c>
      <c r="E42" s="22">
        <v>85</v>
      </c>
      <c r="F42" s="29">
        <v>1</v>
      </c>
      <c r="G42" s="22">
        <v>85</v>
      </c>
      <c r="H42" s="22">
        <v>60</v>
      </c>
      <c r="I42" s="29">
        <v>0.87878789999999996</v>
      </c>
      <c r="J42" s="22">
        <v>65</v>
      </c>
      <c r="K42" s="22">
        <v>65</v>
      </c>
      <c r="L42" s="29">
        <v>0.984375</v>
      </c>
      <c r="M42" s="22">
        <v>65</v>
      </c>
      <c r="N42" s="22">
        <v>40</v>
      </c>
      <c r="O42" s="29">
        <v>0.88372090000000003</v>
      </c>
      <c r="P42" s="22">
        <v>45</v>
      </c>
    </row>
    <row r="43" spans="1:16" ht="15" customHeight="1" x14ac:dyDescent="0.2">
      <c r="A43" t="s">
        <v>52</v>
      </c>
      <c r="B43" s="22">
        <v>170</v>
      </c>
      <c r="C43" s="29">
        <v>1</v>
      </c>
      <c r="D43" s="22">
        <v>170</v>
      </c>
      <c r="E43" s="22">
        <v>245</v>
      </c>
      <c r="F43" s="29">
        <v>0.99590160000000005</v>
      </c>
      <c r="G43" s="22">
        <v>245</v>
      </c>
      <c r="H43" s="22">
        <v>245</v>
      </c>
      <c r="I43" s="29">
        <v>0.99186989999999997</v>
      </c>
      <c r="J43" s="22">
        <v>245</v>
      </c>
      <c r="K43" s="22">
        <v>185</v>
      </c>
      <c r="L43" s="29">
        <v>1</v>
      </c>
      <c r="M43" s="22">
        <v>185</v>
      </c>
      <c r="N43" s="22">
        <v>185</v>
      </c>
      <c r="O43" s="29">
        <v>0.98395719999999998</v>
      </c>
      <c r="P43" s="22">
        <v>185</v>
      </c>
    </row>
    <row r="44" spans="1:16" ht="15" customHeight="1" x14ac:dyDescent="0.2">
      <c r="A44" t="s">
        <v>53</v>
      </c>
      <c r="B44" s="22">
        <v>75</v>
      </c>
      <c r="C44" s="29">
        <v>0.94936710000000002</v>
      </c>
      <c r="D44" s="22">
        <v>80</v>
      </c>
      <c r="E44" s="22">
        <v>60</v>
      </c>
      <c r="F44" s="29">
        <v>0.90769230000000001</v>
      </c>
      <c r="G44" s="22">
        <v>65</v>
      </c>
      <c r="H44" s="22">
        <v>85</v>
      </c>
      <c r="I44" s="29">
        <v>0.98863639999999997</v>
      </c>
      <c r="J44" s="22">
        <v>90</v>
      </c>
      <c r="K44" s="22">
        <v>25</v>
      </c>
      <c r="L44" s="29">
        <v>0.96428570000000002</v>
      </c>
      <c r="M44" s="22">
        <v>30</v>
      </c>
      <c r="N44" s="22">
        <v>30</v>
      </c>
      <c r="O44" s="29">
        <v>1</v>
      </c>
      <c r="P44" s="22">
        <v>30</v>
      </c>
    </row>
    <row r="45" spans="1:16" ht="15" customHeight="1" x14ac:dyDescent="0.2">
      <c r="A45" t="s">
        <v>25</v>
      </c>
      <c r="B45" s="22">
        <v>210</v>
      </c>
      <c r="C45" s="29">
        <v>1</v>
      </c>
      <c r="D45" s="22">
        <v>210</v>
      </c>
      <c r="E45" s="22">
        <v>280</v>
      </c>
      <c r="F45" s="29">
        <v>1</v>
      </c>
      <c r="G45" s="22">
        <v>280</v>
      </c>
      <c r="H45" s="22">
        <v>175</v>
      </c>
      <c r="I45" s="29">
        <v>0.99435030000000002</v>
      </c>
      <c r="J45" s="22">
        <v>175</v>
      </c>
      <c r="K45" s="22">
        <v>175</v>
      </c>
      <c r="L45" s="29">
        <v>1</v>
      </c>
      <c r="M45" s="22">
        <v>175</v>
      </c>
      <c r="N45" s="22">
        <v>160</v>
      </c>
      <c r="O45" s="29">
        <v>1</v>
      </c>
      <c r="P45" s="22">
        <v>160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5340</v>
      </c>
      <c r="C47" s="29">
        <v>0.98523709999999998</v>
      </c>
      <c r="D47" s="22">
        <v>5420</v>
      </c>
      <c r="E47" s="22">
        <v>4855</v>
      </c>
      <c r="F47" s="29">
        <v>0.98658809999999997</v>
      </c>
      <c r="G47" s="22">
        <v>4920</v>
      </c>
      <c r="H47" s="22">
        <v>4875</v>
      </c>
      <c r="I47" s="29">
        <v>0.9744256</v>
      </c>
      <c r="J47" s="22">
        <v>5005</v>
      </c>
      <c r="K47" s="22">
        <v>4465</v>
      </c>
      <c r="L47" s="29">
        <v>0.9785182</v>
      </c>
      <c r="M47" s="22">
        <v>4560</v>
      </c>
      <c r="N47" s="22">
        <v>4255</v>
      </c>
      <c r="O47" s="29">
        <v>0.97860100000000005</v>
      </c>
      <c r="P47" s="22">
        <v>4345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2BD1-E85C-495B-8535-42FC0DF9E0E2}">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124</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180</v>
      </c>
      <c r="C4" s="29">
        <v>0.91370560000000001</v>
      </c>
      <c r="D4" s="22">
        <v>195</v>
      </c>
      <c r="E4" s="22">
        <v>115</v>
      </c>
      <c r="F4" s="29">
        <v>0.89230770000000004</v>
      </c>
      <c r="G4" s="22">
        <v>130</v>
      </c>
      <c r="H4" s="22">
        <v>125</v>
      </c>
      <c r="I4" s="29">
        <v>0.97619049999999996</v>
      </c>
      <c r="J4" s="22">
        <v>125</v>
      </c>
      <c r="K4" s="22">
        <v>140</v>
      </c>
      <c r="L4" s="29">
        <v>0.89873420000000004</v>
      </c>
      <c r="M4" s="22">
        <v>160</v>
      </c>
      <c r="N4" s="22">
        <v>135</v>
      </c>
      <c r="O4" s="29">
        <v>0.88157890000000005</v>
      </c>
      <c r="P4" s="22">
        <v>150</v>
      </c>
    </row>
    <row r="5" spans="1:16" ht="15" customHeight="1" x14ac:dyDescent="0.2">
      <c r="A5" t="s">
        <v>28</v>
      </c>
      <c r="B5" s="22">
        <v>475</v>
      </c>
      <c r="C5" s="29">
        <v>0.90978890000000001</v>
      </c>
      <c r="D5" s="22">
        <v>520</v>
      </c>
      <c r="E5" s="22">
        <v>485</v>
      </c>
      <c r="F5" s="29">
        <v>0.91165410000000002</v>
      </c>
      <c r="G5" s="22">
        <v>530</v>
      </c>
      <c r="H5" s="22">
        <v>295</v>
      </c>
      <c r="I5" s="29">
        <v>0.89939020000000003</v>
      </c>
      <c r="J5" s="22">
        <v>330</v>
      </c>
      <c r="K5" s="22">
        <v>300</v>
      </c>
      <c r="L5" s="29">
        <v>0.82093660000000002</v>
      </c>
      <c r="M5" s="22">
        <v>365</v>
      </c>
      <c r="N5" s="22">
        <v>230</v>
      </c>
      <c r="O5" s="29">
        <v>0.94628100000000004</v>
      </c>
      <c r="P5" s="22">
        <v>240</v>
      </c>
    </row>
    <row r="6" spans="1:16" ht="15" customHeight="1" x14ac:dyDescent="0.2">
      <c r="A6" t="s">
        <v>29</v>
      </c>
      <c r="B6" s="22">
        <v>315</v>
      </c>
      <c r="C6" s="29">
        <v>0.86464090000000005</v>
      </c>
      <c r="D6" s="22">
        <v>360</v>
      </c>
      <c r="E6" s="22">
        <v>265</v>
      </c>
      <c r="F6" s="29">
        <v>0.89225589999999999</v>
      </c>
      <c r="G6" s="22">
        <v>295</v>
      </c>
      <c r="H6" s="22">
        <v>260</v>
      </c>
      <c r="I6" s="29">
        <v>0.94244600000000001</v>
      </c>
      <c r="J6" s="22">
        <v>280</v>
      </c>
      <c r="K6" s="22">
        <v>265</v>
      </c>
      <c r="L6" s="29">
        <v>0.91379310000000002</v>
      </c>
      <c r="M6" s="22">
        <v>290</v>
      </c>
      <c r="N6" s="22">
        <v>190</v>
      </c>
      <c r="O6" s="29">
        <v>0.82758620000000005</v>
      </c>
      <c r="P6" s="22">
        <v>230</v>
      </c>
    </row>
    <row r="7" spans="1:16" ht="15" customHeight="1" x14ac:dyDescent="0.2">
      <c r="A7" t="s">
        <v>30</v>
      </c>
      <c r="B7" s="22">
        <v>840</v>
      </c>
      <c r="C7" s="29">
        <v>0.93244740000000004</v>
      </c>
      <c r="D7" s="22">
        <v>905</v>
      </c>
      <c r="E7" s="22">
        <v>645</v>
      </c>
      <c r="F7" s="29">
        <v>0.90462830000000005</v>
      </c>
      <c r="G7" s="22">
        <v>715</v>
      </c>
      <c r="H7" s="22">
        <v>590</v>
      </c>
      <c r="I7" s="29">
        <v>0.94230769999999997</v>
      </c>
      <c r="J7" s="22">
        <v>625</v>
      </c>
      <c r="K7" s="22">
        <v>475</v>
      </c>
      <c r="L7" s="29">
        <v>0.94820720000000003</v>
      </c>
      <c r="M7" s="22">
        <v>500</v>
      </c>
      <c r="N7" s="22">
        <v>510</v>
      </c>
      <c r="O7" s="29">
        <v>0.94248609999999999</v>
      </c>
      <c r="P7" s="22">
        <v>540</v>
      </c>
    </row>
    <row r="8" spans="1:16" ht="15" customHeight="1" x14ac:dyDescent="0.2">
      <c r="A8" t="s">
        <v>31</v>
      </c>
      <c r="B8" s="22">
        <v>395</v>
      </c>
      <c r="C8" s="29">
        <v>0.94927539999999999</v>
      </c>
      <c r="D8" s="22">
        <v>415</v>
      </c>
      <c r="E8" s="22">
        <v>300</v>
      </c>
      <c r="F8" s="29">
        <v>0.86285710000000004</v>
      </c>
      <c r="G8" s="22">
        <v>350</v>
      </c>
      <c r="H8" s="22">
        <v>270</v>
      </c>
      <c r="I8" s="29">
        <v>0.97482009999999997</v>
      </c>
      <c r="J8" s="22">
        <v>280</v>
      </c>
      <c r="K8" s="22">
        <v>145</v>
      </c>
      <c r="L8" s="29">
        <v>0.86982250000000005</v>
      </c>
      <c r="M8" s="22">
        <v>170</v>
      </c>
      <c r="N8" s="22">
        <v>240</v>
      </c>
      <c r="O8" s="29">
        <v>0.96356280000000005</v>
      </c>
      <c r="P8" s="22">
        <v>245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585</v>
      </c>
      <c r="C10" s="29">
        <v>0.96694210000000003</v>
      </c>
      <c r="D10" s="22">
        <v>605</v>
      </c>
      <c r="E10" s="22">
        <v>460</v>
      </c>
      <c r="F10" s="29">
        <v>0.90766210000000003</v>
      </c>
      <c r="G10" s="22">
        <v>510</v>
      </c>
      <c r="H10" s="22">
        <v>375</v>
      </c>
      <c r="I10" s="29">
        <v>0.95652170000000003</v>
      </c>
      <c r="J10" s="22">
        <v>390</v>
      </c>
      <c r="K10" s="22">
        <v>300</v>
      </c>
      <c r="L10" s="29">
        <v>0.90690689999999996</v>
      </c>
      <c r="M10" s="22">
        <v>335</v>
      </c>
      <c r="N10" s="22">
        <v>300</v>
      </c>
      <c r="O10" s="29">
        <v>0.94303800000000004</v>
      </c>
      <c r="P10" s="22">
        <v>315</v>
      </c>
    </row>
    <row r="11" spans="1:16" ht="15" customHeight="1" x14ac:dyDescent="0.2">
      <c r="A11" t="s">
        <v>33</v>
      </c>
      <c r="B11" s="22" t="s">
        <v>146</v>
      </c>
      <c r="C11" s="29" t="s">
        <v>146</v>
      </c>
      <c r="D11" s="22">
        <v>0</v>
      </c>
      <c r="E11" s="22" t="s">
        <v>146</v>
      </c>
      <c r="F11" s="29" t="s">
        <v>146</v>
      </c>
      <c r="G11" s="22">
        <v>0</v>
      </c>
      <c r="H11" s="22" t="s">
        <v>146</v>
      </c>
      <c r="I11" s="29" t="s">
        <v>146</v>
      </c>
      <c r="J11" s="22">
        <v>0</v>
      </c>
      <c r="K11" s="22">
        <v>5</v>
      </c>
      <c r="L11" s="29">
        <v>1</v>
      </c>
      <c r="M11" s="22">
        <v>5</v>
      </c>
      <c r="N11" s="22">
        <v>15</v>
      </c>
      <c r="O11" s="29">
        <v>0.62962960000000001</v>
      </c>
      <c r="P11" s="22">
        <v>25</v>
      </c>
    </row>
    <row r="12" spans="1:16" ht="15" customHeight="1" x14ac:dyDescent="0.2">
      <c r="A12" t="s">
        <v>34</v>
      </c>
      <c r="B12" s="22">
        <v>15</v>
      </c>
      <c r="C12" s="29">
        <v>0.72727269999999999</v>
      </c>
      <c r="D12" s="22">
        <v>20</v>
      </c>
      <c r="E12" s="22" t="s">
        <v>147</v>
      </c>
      <c r="F12" s="29" t="s">
        <v>147</v>
      </c>
      <c r="G12" s="22" t="s">
        <v>147</v>
      </c>
      <c r="H12" s="22">
        <v>10</v>
      </c>
      <c r="I12" s="29">
        <v>1</v>
      </c>
      <c r="J12" s="22">
        <v>10</v>
      </c>
      <c r="K12" s="22">
        <v>10</v>
      </c>
      <c r="L12" s="29">
        <v>1</v>
      </c>
      <c r="M12" s="22">
        <v>10</v>
      </c>
      <c r="N12" s="22">
        <v>5</v>
      </c>
      <c r="O12" s="29">
        <v>1</v>
      </c>
      <c r="P12" s="22">
        <v>5</v>
      </c>
    </row>
    <row r="13" spans="1:16" ht="15" customHeight="1" x14ac:dyDescent="0.2">
      <c r="A13" t="s">
        <v>35</v>
      </c>
      <c r="B13" s="22">
        <v>225</v>
      </c>
      <c r="C13" s="29">
        <v>0.91164659999999997</v>
      </c>
      <c r="D13" s="22">
        <v>250</v>
      </c>
      <c r="E13" s="22">
        <v>235</v>
      </c>
      <c r="F13" s="29">
        <v>0.83687940000000005</v>
      </c>
      <c r="G13" s="22">
        <v>280</v>
      </c>
      <c r="H13" s="22">
        <v>320</v>
      </c>
      <c r="I13" s="29">
        <v>0.90857140000000003</v>
      </c>
      <c r="J13" s="22">
        <v>350</v>
      </c>
      <c r="K13" s="22">
        <v>200</v>
      </c>
      <c r="L13" s="29">
        <v>0.87068970000000001</v>
      </c>
      <c r="M13" s="22">
        <v>230</v>
      </c>
      <c r="N13" s="22">
        <v>200</v>
      </c>
      <c r="O13" s="29">
        <v>0.90867580000000003</v>
      </c>
      <c r="P13" s="22">
        <v>220</v>
      </c>
    </row>
    <row r="14" spans="1:16" ht="15" customHeight="1" x14ac:dyDescent="0.2">
      <c r="A14" t="s">
        <v>56</v>
      </c>
      <c r="B14" s="22">
        <v>200</v>
      </c>
      <c r="C14" s="29">
        <v>0.85470089999999999</v>
      </c>
      <c r="D14" s="22">
        <v>235</v>
      </c>
      <c r="E14" s="22">
        <v>110</v>
      </c>
      <c r="F14" s="29">
        <v>0.90243899999999999</v>
      </c>
      <c r="G14" s="22">
        <v>125</v>
      </c>
      <c r="H14" s="22">
        <v>90</v>
      </c>
      <c r="I14" s="29">
        <v>0.90196080000000001</v>
      </c>
      <c r="J14" s="22">
        <v>100</v>
      </c>
      <c r="K14" s="22">
        <v>80</v>
      </c>
      <c r="L14" s="29">
        <v>0.83505149999999995</v>
      </c>
      <c r="M14" s="22">
        <v>95</v>
      </c>
      <c r="N14" s="22">
        <v>70</v>
      </c>
      <c r="O14" s="29">
        <v>0.79120880000000005</v>
      </c>
      <c r="P14" s="22">
        <v>90</v>
      </c>
    </row>
    <row r="15" spans="1:16" ht="15" customHeight="1" x14ac:dyDescent="0.2">
      <c r="A15" t="s">
        <v>36</v>
      </c>
      <c r="B15" s="22">
        <v>80</v>
      </c>
      <c r="C15" s="29">
        <v>0.83333330000000005</v>
      </c>
      <c r="D15" s="22">
        <v>95</v>
      </c>
      <c r="E15" s="22">
        <v>100</v>
      </c>
      <c r="F15" s="29">
        <v>0.90740739999999998</v>
      </c>
      <c r="G15" s="22">
        <v>110</v>
      </c>
      <c r="H15" s="22">
        <v>95</v>
      </c>
      <c r="I15" s="29">
        <v>0.93203879999999995</v>
      </c>
      <c r="J15" s="22">
        <v>105</v>
      </c>
      <c r="K15" s="22">
        <v>70</v>
      </c>
      <c r="L15" s="29">
        <v>0.91139239999999999</v>
      </c>
      <c r="M15" s="22">
        <v>80</v>
      </c>
      <c r="N15" s="22">
        <v>90</v>
      </c>
      <c r="O15" s="29">
        <v>0.84905660000000005</v>
      </c>
      <c r="P15" s="22">
        <v>105</v>
      </c>
    </row>
    <row r="16" spans="1:16" ht="15" customHeight="1" x14ac:dyDescent="0.2">
      <c r="A16" t="s">
        <v>57</v>
      </c>
      <c r="B16" s="22">
        <v>75</v>
      </c>
      <c r="C16" s="29">
        <v>0.87356319999999998</v>
      </c>
      <c r="D16" s="22">
        <v>85</v>
      </c>
      <c r="E16" s="22">
        <v>75</v>
      </c>
      <c r="F16" s="29">
        <v>0.93670889999999996</v>
      </c>
      <c r="G16" s="22">
        <v>80</v>
      </c>
      <c r="H16" s="22">
        <v>50</v>
      </c>
      <c r="I16" s="29">
        <v>0.91071429999999998</v>
      </c>
      <c r="J16" s="22">
        <v>55</v>
      </c>
      <c r="K16" s="22">
        <v>55</v>
      </c>
      <c r="L16" s="29">
        <v>0.75</v>
      </c>
      <c r="M16" s="22">
        <v>75</v>
      </c>
      <c r="N16" s="22">
        <v>70</v>
      </c>
      <c r="O16" s="29">
        <v>0.8947368</v>
      </c>
      <c r="P16" s="22">
        <v>75</v>
      </c>
    </row>
    <row r="17" spans="1:16" ht="15" customHeight="1" x14ac:dyDescent="0.2">
      <c r="A17" t="s">
        <v>37</v>
      </c>
      <c r="B17" s="22">
        <v>1850</v>
      </c>
      <c r="C17" s="29">
        <v>0.95604960000000005</v>
      </c>
      <c r="D17" s="22">
        <v>1935</v>
      </c>
      <c r="E17" s="22">
        <v>1500</v>
      </c>
      <c r="F17" s="29">
        <v>0.85324230000000001</v>
      </c>
      <c r="G17" s="22">
        <v>1760</v>
      </c>
      <c r="H17" s="22">
        <v>1255</v>
      </c>
      <c r="I17" s="29">
        <v>0.98586019999999996</v>
      </c>
      <c r="J17" s="22">
        <v>1275</v>
      </c>
      <c r="K17" s="22">
        <v>980</v>
      </c>
      <c r="L17" s="29">
        <v>0.94128970000000001</v>
      </c>
      <c r="M17" s="22">
        <v>1040</v>
      </c>
      <c r="N17" s="22">
        <v>1000</v>
      </c>
      <c r="O17" s="29">
        <v>0.88183420000000001</v>
      </c>
      <c r="P17" s="22">
        <v>1135</v>
      </c>
    </row>
    <row r="18" spans="1:16" ht="15" customHeight="1" x14ac:dyDescent="0.2">
      <c r="A18" t="s">
        <v>38</v>
      </c>
      <c r="B18" s="22">
        <v>5</v>
      </c>
      <c r="C18" s="29">
        <v>1</v>
      </c>
      <c r="D18" s="22">
        <v>5</v>
      </c>
      <c r="E18" s="22" t="s">
        <v>147</v>
      </c>
      <c r="F18" s="29" t="s">
        <v>147</v>
      </c>
      <c r="G18" s="22" t="s">
        <v>147</v>
      </c>
      <c r="H18" s="22">
        <v>10</v>
      </c>
      <c r="I18" s="29">
        <v>1</v>
      </c>
      <c r="J18" s="22">
        <v>10</v>
      </c>
      <c r="K18" s="22">
        <v>10</v>
      </c>
      <c r="L18" s="29">
        <v>0.72727269999999999</v>
      </c>
      <c r="M18" s="22">
        <v>10</v>
      </c>
      <c r="N18" s="22" t="s">
        <v>147</v>
      </c>
      <c r="O18" s="29" t="s">
        <v>147</v>
      </c>
      <c r="P18" s="22" t="s">
        <v>147</v>
      </c>
    </row>
    <row r="19" spans="1:16" ht="15" customHeight="1" x14ac:dyDescent="0.2">
      <c r="A19" t="s">
        <v>39</v>
      </c>
      <c r="B19" s="22">
        <v>30</v>
      </c>
      <c r="C19" s="29">
        <v>0.96551719999999996</v>
      </c>
      <c r="D19" s="22">
        <v>30</v>
      </c>
      <c r="E19" s="22">
        <v>30</v>
      </c>
      <c r="F19" s="29">
        <v>1</v>
      </c>
      <c r="G19" s="22">
        <v>30</v>
      </c>
      <c r="H19" s="22">
        <v>5</v>
      </c>
      <c r="I19" s="29">
        <v>1</v>
      </c>
      <c r="J19" s="22">
        <v>5</v>
      </c>
      <c r="K19" s="22">
        <v>20</v>
      </c>
      <c r="L19" s="29">
        <v>0.88</v>
      </c>
      <c r="M19" s="22">
        <v>25</v>
      </c>
      <c r="N19" s="22">
        <v>25</v>
      </c>
      <c r="O19" s="29">
        <v>1</v>
      </c>
      <c r="P19" s="22">
        <v>25</v>
      </c>
    </row>
    <row r="20" spans="1:16" ht="15" customHeight="1" x14ac:dyDescent="0.2">
      <c r="A20" t="s">
        <v>40</v>
      </c>
      <c r="B20" s="22">
        <v>25</v>
      </c>
      <c r="C20" s="29">
        <v>0.89655169999999995</v>
      </c>
      <c r="D20" s="22">
        <v>30</v>
      </c>
      <c r="E20" s="22">
        <v>35</v>
      </c>
      <c r="F20" s="29">
        <v>0.91666669999999995</v>
      </c>
      <c r="G20" s="22">
        <v>35</v>
      </c>
      <c r="H20" s="22">
        <v>30</v>
      </c>
      <c r="I20" s="29">
        <v>0.7111111</v>
      </c>
      <c r="J20" s="22">
        <v>45</v>
      </c>
      <c r="K20" s="22">
        <v>15</v>
      </c>
      <c r="L20" s="29">
        <v>0.8947368</v>
      </c>
      <c r="M20" s="22">
        <v>20</v>
      </c>
      <c r="N20" s="22">
        <v>25</v>
      </c>
      <c r="O20" s="29">
        <v>0.88461540000000005</v>
      </c>
      <c r="P20" s="22">
        <v>25</v>
      </c>
    </row>
    <row r="21" spans="1:16" ht="15" customHeight="1" x14ac:dyDescent="0.2">
      <c r="A21" t="s">
        <v>19</v>
      </c>
      <c r="B21" s="22">
        <v>175</v>
      </c>
      <c r="C21" s="29">
        <v>0.88</v>
      </c>
      <c r="D21" s="22">
        <v>200</v>
      </c>
      <c r="E21" s="22">
        <v>140</v>
      </c>
      <c r="F21" s="29">
        <v>0.82634730000000001</v>
      </c>
      <c r="G21" s="22">
        <v>165</v>
      </c>
      <c r="H21" s="22">
        <v>190</v>
      </c>
      <c r="I21" s="29">
        <v>0.95522390000000001</v>
      </c>
      <c r="J21" s="22">
        <v>200</v>
      </c>
      <c r="K21" s="22">
        <v>115</v>
      </c>
      <c r="L21" s="29">
        <v>0.97457629999999995</v>
      </c>
      <c r="M21" s="22">
        <v>120</v>
      </c>
      <c r="N21" s="22">
        <v>205</v>
      </c>
      <c r="O21" s="29">
        <v>0.95774649999999995</v>
      </c>
      <c r="P21" s="22">
        <v>215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375</v>
      </c>
      <c r="C24" s="29">
        <v>0.9193154</v>
      </c>
      <c r="D24" s="22">
        <v>410</v>
      </c>
      <c r="E24" s="22">
        <v>205</v>
      </c>
      <c r="F24" s="29">
        <v>0.82399999999999995</v>
      </c>
      <c r="G24" s="22">
        <v>250</v>
      </c>
      <c r="H24" s="22">
        <v>230</v>
      </c>
      <c r="I24" s="29">
        <v>0.95833330000000005</v>
      </c>
      <c r="J24" s="22">
        <v>240</v>
      </c>
      <c r="K24" s="22">
        <v>165</v>
      </c>
      <c r="L24" s="29">
        <v>0.89729729999999996</v>
      </c>
      <c r="M24" s="22">
        <v>185</v>
      </c>
      <c r="N24" s="22">
        <v>190</v>
      </c>
      <c r="O24" s="29">
        <v>0.94949490000000003</v>
      </c>
      <c r="P24" s="22">
        <v>200</v>
      </c>
    </row>
    <row r="25" spans="1:16" ht="15" customHeight="1" x14ac:dyDescent="0.2">
      <c r="A25" t="s">
        <v>22</v>
      </c>
      <c r="B25" s="22">
        <v>75</v>
      </c>
      <c r="C25" s="29">
        <v>0.9487179</v>
      </c>
      <c r="D25" s="22">
        <v>80</v>
      </c>
      <c r="E25" s="22">
        <v>55</v>
      </c>
      <c r="F25" s="29">
        <v>0.96428570000000002</v>
      </c>
      <c r="G25" s="22">
        <v>55</v>
      </c>
      <c r="H25" s="22">
        <v>75</v>
      </c>
      <c r="I25" s="29">
        <v>0.98717949999999999</v>
      </c>
      <c r="J25" s="22">
        <v>80</v>
      </c>
      <c r="K25" s="22">
        <v>70</v>
      </c>
      <c r="L25" s="29">
        <v>0.97222220000000004</v>
      </c>
      <c r="M25" s="22">
        <v>70</v>
      </c>
      <c r="N25" s="22">
        <v>85</v>
      </c>
      <c r="O25" s="29">
        <v>0.96666669999999999</v>
      </c>
      <c r="P25" s="22">
        <v>90</v>
      </c>
    </row>
    <row r="26" spans="1:16" ht="15" customHeight="1" x14ac:dyDescent="0.2">
      <c r="A26" t="s">
        <v>58</v>
      </c>
      <c r="B26" s="22">
        <v>195</v>
      </c>
      <c r="C26" s="29">
        <v>0.92822970000000005</v>
      </c>
      <c r="D26" s="22">
        <v>210</v>
      </c>
      <c r="E26" s="22">
        <v>135</v>
      </c>
      <c r="F26" s="29">
        <v>0.93661970000000005</v>
      </c>
      <c r="G26" s="22">
        <v>140</v>
      </c>
      <c r="H26" s="22">
        <v>115</v>
      </c>
      <c r="I26" s="29">
        <v>0.96694210000000003</v>
      </c>
      <c r="J26" s="22">
        <v>120</v>
      </c>
      <c r="K26" s="22">
        <v>100</v>
      </c>
      <c r="L26" s="29">
        <v>0.86324789999999996</v>
      </c>
      <c r="M26" s="22">
        <v>115</v>
      </c>
      <c r="N26" s="22">
        <v>80</v>
      </c>
      <c r="O26" s="29">
        <v>0.86956520000000004</v>
      </c>
      <c r="P26" s="22">
        <v>90</v>
      </c>
    </row>
    <row r="27" spans="1:16" ht="15" customHeight="1" x14ac:dyDescent="0.2">
      <c r="A27" t="s">
        <v>42</v>
      </c>
      <c r="B27" s="22">
        <v>45</v>
      </c>
      <c r="C27" s="29">
        <v>0.97872340000000002</v>
      </c>
      <c r="D27" s="22">
        <v>45</v>
      </c>
      <c r="E27" s="22">
        <v>65</v>
      </c>
      <c r="F27" s="29">
        <v>0.9428571</v>
      </c>
      <c r="G27" s="22">
        <v>70</v>
      </c>
      <c r="H27" s="22">
        <v>30</v>
      </c>
      <c r="I27" s="29">
        <v>1</v>
      </c>
      <c r="J27" s="22">
        <v>30</v>
      </c>
      <c r="K27" s="22">
        <v>25</v>
      </c>
      <c r="L27" s="29">
        <v>0.92592589999999997</v>
      </c>
      <c r="M27" s="22">
        <v>25</v>
      </c>
      <c r="N27" s="22">
        <v>15</v>
      </c>
      <c r="O27" s="29">
        <v>0.8947368</v>
      </c>
      <c r="P27" s="22">
        <v>20</v>
      </c>
    </row>
    <row r="28" spans="1:16" ht="15" customHeight="1" x14ac:dyDescent="0.2">
      <c r="A28" t="s">
        <v>43</v>
      </c>
      <c r="B28" s="22">
        <v>675</v>
      </c>
      <c r="C28" s="29">
        <v>0.92612859999999997</v>
      </c>
      <c r="D28" s="22">
        <v>730</v>
      </c>
      <c r="E28" s="22">
        <v>455</v>
      </c>
      <c r="F28" s="29">
        <v>0.84514929999999999</v>
      </c>
      <c r="G28" s="22">
        <v>535</v>
      </c>
      <c r="H28" s="22">
        <v>345</v>
      </c>
      <c r="I28" s="29">
        <v>0.97733709999999996</v>
      </c>
      <c r="J28" s="22">
        <v>355</v>
      </c>
      <c r="K28" s="22">
        <v>290</v>
      </c>
      <c r="L28" s="29">
        <v>0.93548390000000003</v>
      </c>
      <c r="M28" s="22">
        <v>310</v>
      </c>
      <c r="N28" s="22">
        <v>340</v>
      </c>
      <c r="O28" s="29">
        <v>0.92183289999999996</v>
      </c>
      <c r="P28" s="22">
        <v>370</v>
      </c>
    </row>
    <row r="29" spans="1:16" ht="15" customHeight="1" x14ac:dyDescent="0.2">
      <c r="A29" t="s">
        <v>23</v>
      </c>
      <c r="B29" s="22" t="s">
        <v>146</v>
      </c>
      <c r="C29" s="29" t="s">
        <v>146</v>
      </c>
      <c r="D29" s="22">
        <v>0</v>
      </c>
      <c r="E29" s="22" t="s">
        <v>146</v>
      </c>
      <c r="F29" s="29" t="s">
        <v>146</v>
      </c>
      <c r="G29" s="22">
        <v>0</v>
      </c>
      <c r="H29" s="22" t="s">
        <v>146</v>
      </c>
      <c r="I29" s="29" t="s">
        <v>146</v>
      </c>
      <c r="J29" s="22">
        <v>0</v>
      </c>
      <c r="K29" s="22" t="s">
        <v>147</v>
      </c>
      <c r="L29" s="29" t="s">
        <v>147</v>
      </c>
      <c r="M29" s="22" t="s">
        <v>147</v>
      </c>
      <c r="N29" s="22" t="s">
        <v>146</v>
      </c>
      <c r="O29" s="29" t="s">
        <v>146</v>
      </c>
      <c r="P29" s="22">
        <v>0</v>
      </c>
    </row>
    <row r="30" spans="1:16" ht="15" customHeight="1" x14ac:dyDescent="0.2">
      <c r="A30" t="s">
        <v>44</v>
      </c>
      <c r="B30" s="22">
        <v>10</v>
      </c>
      <c r="C30" s="29">
        <v>1</v>
      </c>
      <c r="D30" s="22">
        <v>10</v>
      </c>
      <c r="E30" s="22">
        <v>5</v>
      </c>
      <c r="F30" s="29">
        <v>1</v>
      </c>
      <c r="G30" s="22">
        <v>5</v>
      </c>
      <c r="H30" s="22">
        <v>5</v>
      </c>
      <c r="I30" s="29">
        <v>1</v>
      </c>
      <c r="J30" s="22">
        <v>5</v>
      </c>
      <c r="K30" s="22" t="s">
        <v>146</v>
      </c>
      <c r="L30" s="29" t="s">
        <v>146</v>
      </c>
      <c r="M30" s="22">
        <v>0</v>
      </c>
      <c r="N30" s="22" t="s">
        <v>146</v>
      </c>
      <c r="O30" s="29" t="s">
        <v>146</v>
      </c>
      <c r="P30" s="22">
        <v>0</v>
      </c>
    </row>
    <row r="31" spans="1:16" ht="15" customHeight="1" x14ac:dyDescent="0.2">
      <c r="A31" t="s">
        <v>59</v>
      </c>
      <c r="B31" s="22">
        <v>2425</v>
      </c>
      <c r="C31" s="29">
        <v>0.9374034</v>
      </c>
      <c r="D31" s="22">
        <v>2590</v>
      </c>
      <c r="E31" s="22">
        <v>1895</v>
      </c>
      <c r="F31" s="29">
        <v>0.89650280000000004</v>
      </c>
      <c r="G31" s="22">
        <v>2115</v>
      </c>
      <c r="H31" s="22">
        <v>1780</v>
      </c>
      <c r="I31" s="29">
        <v>0.94630519999999996</v>
      </c>
      <c r="J31" s="22">
        <v>1880</v>
      </c>
      <c r="K31" s="22">
        <v>1700</v>
      </c>
      <c r="L31" s="29">
        <v>0.93656919999999999</v>
      </c>
      <c r="M31" s="22">
        <v>1815</v>
      </c>
      <c r="N31" s="22">
        <v>1720</v>
      </c>
      <c r="O31" s="29">
        <v>0.91237389999999996</v>
      </c>
      <c r="P31" s="22">
        <v>1885</v>
      </c>
    </row>
    <row r="32" spans="1:16" ht="15" customHeight="1" x14ac:dyDescent="0.2">
      <c r="A32" t="s">
        <v>45</v>
      </c>
      <c r="B32" s="22">
        <v>80</v>
      </c>
      <c r="C32" s="29">
        <v>0.91111109999999995</v>
      </c>
      <c r="D32" s="22">
        <v>90</v>
      </c>
      <c r="E32" s="22">
        <v>50</v>
      </c>
      <c r="F32" s="29">
        <v>0.877193</v>
      </c>
      <c r="G32" s="22">
        <v>55</v>
      </c>
      <c r="H32" s="22">
        <v>50</v>
      </c>
      <c r="I32" s="29">
        <v>0.92592589999999997</v>
      </c>
      <c r="J32" s="22">
        <v>55</v>
      </c>
      <c r="K32" s="22">
        <v>45</v>
      </c>
      <c r="L32" s="29">
        <v>0.75</v>
      </c>
      <c r="M32" s="22">
        <v>60</v>
      </c>
      <c r="N32" s="22">
        <v>45</v>
      </c>
      <c r="O32" s="29">
        <v>0.78333330000000001</v>
      </c>
      <c r="P32" s="22">
        <v>60</v>
      </c>
    </row>
    <row r="33" spans="1:16" ht="15" customHeight="1" x14ac:dyDescent="0.2">
      <c r="A33" t="s">
        <v>46</v>
      </c>
      <c r="B33" s="22">
        <v>510</v>
      </c>
      <c r="C33" s="29">
        <v>0.87607570000000001</v>
      </c>
      <c r="D33" s="22">
        <v>580</v>
      </c>
      <c r="E33" s="22">
        <v>380</v>
      </c>
      <c r="F33" s="29">
        <v>0.91525420000000002</v>
      </c>
      <c r="G33" s="22">
        <v>415</v>
      </c>
      <c r="H33" s="22">
        <v>320</v>
      </c>
      <c r="I33" s="29">
        <v>0.96119399999999999</v>
      </c>
      <c r="J33" s="22">
        <v>335</v>
      </c>
      <c r="K33" s="22">
        <v>310</v>
      </c>
      <c r="L33" s="29">
        <v>0.90909090000000004</v>
      </c>
      <c r="M33" s="22">
        <v>340</v>
      </c>
      <c r="N33" s="22">
        <v>310</v>
      </c>
      <c r="O33" s="29">
        <v>0.93975900000000001</v>
      </c>
      <c r="P33" s="22">
        <v>330</v>
      </c>
    </row>
    <row r="34" spans="1:16" ht="15" customHeight="1" x14ac:dyDescent="0.2">
      <c r="A34" t="s">
        <v>47</v>
      </c>
      <c r="B34" s="22">
        <v>80</v>
      </c>
      <c r="C34" s="29">
        <v>0.81188119999999997</v>
      </c>
      <c r="D34" s="22">
        <v>100</v>
      </c>
      <c r="E34" s="22">
        <v>55</v>
      </c>
      <c r="F34" s="29">
        <v>0.7236842</v>
      </c>
      <c r="G34" s="22">
        <v>75</v>
      </c>
      <c r="H34" s="22">
        <v>65</v>
      </c>
      <c r="I34" s="29">
        <v>0.91780819999999996</v>
      </c>
      <c r="J34" s="22">
        <v>75</v>
      </c>
      <c r="K34" s="22">
        <v>65</v>
      </c>
      <c r="L34" s="29">
        <v>0.80769230000000003</v>
      </c>
      <c r="M34" s="22">
        <v>80</v>
      </c>
      <c r="N34" s="22">
        <v>60</v>
      </c>
      <c r="O34" s="29">
        <v>0.921875</v>
      </c>
      <c r="P34" s="22">
        <v>65</v>
      </c>
    </row>
    <row r="35" spans="1:16" ht="15" customHeight="1" x14ac:dyDescent="0.2">
      <c r="A35" t="s">
        <v>48</v>
      </c>
      <c r="B35" s="22">
        <v>15</v>
      </c>
      <c r="C35" s="29">
        <v>0.69565220000000005</v>
      </c>
      <c r="D35" s="22">
        <v>25</v>
      </c>
      <c r="E35" s="22">
        <v>15</v>
      </c>
      <c r="F35" s="29">
        <v>0.80952380000000002</v>
      </c>
      <c r="G35" s="22">
        <v>20</v>
      </c>
      <c r="H35" s="22">
        <v>10</v>
      </c>
      <c r="I35" s="29">
        <v>1</v>
      </c>
      <c r="J35" s="22">
        <v>10</v>
      </c>
      <c r="K35" s="22">
        <v>15</v>
      </c>
      <c r="L35" s="29">
        <v>0.8823529</v>
      </c>
      <c r="M35" s="22">
        <v>15</v>
      </c>
      <c r="N35" s="22">
        <v>20</v>
      </c>
      <c r="O35" s="29">
        <v>0.95454550000000005</v>
      </c>
      <c r="P35" s="22">
        <v>20</v>
      </c>
    </row>
    <row r="36" spans="1:16" ht="15" customHeight="1" x14ac:dyDescent="0.2">
      <c r="A36" t="s">
        <v>49</v>
      </c>
      <c r="B36" s="22">
        <v>40</v>
      </c>
      <c r="C36" s="29">
        <v>0.97435899999999998</v>
      </c>
      <c r="D36" s="22">
        <v>40</v>
      </c>
      <c r="E36" s="22">
        <v>25</v>
      </c>
      <c r="F36" s="29">
        <v>0.88461540000000005</v>
      </c>
      <c r="G36" s="22">
        <v>25</v>
      </c>
      <c r="H36" s="22">
        <v>10</v>
      </c>
      <c r="I36" s="29">
        <v>1</v>
      </c>
      <c r="J36" s="22">
        <v>10</v>
      </c>
      <c r="K36" s="22">
        <v>20</v>
      </c>
      <c r="L36" s="29">
        <v>1</v>
      </c>
      <c r="M36" s="22">
        <v>20</v>
      </c>
      <c r="N36" s="22">
        <v>5</v>
      </c>
      <c r="O36" s="29">
        <v>1</v>
      </c>
      <c r="P36" s="22">
        <v>5</v>
      </c>
    </row>
    <row r="37" spans="1:16" ht="15" customHeight="1" x14ac:dyDescent="0.2">
      <c r="A37" t="s">
        <v>24</v>
      </c>
      <c r="B37" s="22">
        <v>345</v>
      </c>
      <c r="C37" s="29">
        <v>0.91798939999999996</v>
      </c>
      <c r="D37" s="22">
        <v>380</v>
      </c>
      <c r="E37" s="22">
        <v>210</v>
      </c>
      <c r="F37" s="29">
        <v>0.87083330000000003</v>
      </c>
      <c r="G37" s="22">
        <v>240</v>
      </c>
      <c r="H37" s="22">
        <v>210</v>
      </c>
      <c r="I37" s="29">
        <v>0.97674419999999995</v>
      </c>
      <c r="J37" s="22">
        <v>215</v>
      </c>
      <c r="K37" s="22">
        <v>230</v>
      </c>
      <c r="L37" s="29">
        <v>0.90513829999999995</v>
      </c>
      <c r="M37" s="22">
        <v>255</v>
      </c>
      <c r="N37" s="22">
        <v>170</v>
      </c>
      <c r="O37" s="29">
        <v>0.95027620000000002</v>
      </c>
      <c r="P37" s="22">
        <v>180</v>
      </c>
    </row>
    <row r="38" spans="1:16" ht="15" customHeight="1" x14ac:dyDescent="0.2">
      <c r="A38" t="s">
        <v>50</v>
      </c>
      <c r="B38" s="22">
        <v>405</v>
      </c>
      <c r="C38" s="29">
        <v>0.91818180000000005</v>
      </c>
      <c r="D38" s="22">
        <v>440</v>
      </c>
      <c r="E38" s="22">
        <v>310</v>
      </c>
      <c r="F38" s="29">
        <v>0.88603989999999999</v>
      </c>
      <c r="G38" s="22">
        <v>350</v>
      </c>
      <c r="H38" s="22">
        <v>345</v>
      </c>
      <c r="I38" s="29">
        <v>0.90078329999999995</v>
      </c>
      <c r="J38" s="22">
        <v>385</v>
      </c>
      <c r="K38" s="22">
        <v>265</v>
      </c>
      <c r="L38" s="29">
        <v>0.94680850000000005</v>
      </c>
      <c r="M38" s="22">
        <v>280</v>
      </c>
      <c r="N38" s="22">
        <v>250</v>
      </c>
      <c r="O38" s="29">
        <v>0.91881919999999995</v>
      </c>
      <c r="P38" s="22">
        <v>270</v>
      </c>
    </row>
    <row r="39" spans="1:16" ht="15" customHeight="1" x14ac:dyDescent="0.2">
      <c r="A39" t="s">
        <v>51</v>
      </c>
      <c r="B39" s="22">
        <v>525</v>
      </c>
      <c r="C39" s="29">
        <v>0.92280700000000004</v>
      </c>
      <c r="D39" s="22">
        <v>570</v>
      </c>
      <c r="E39" s="22">
        <v>470</v>
      </c>
      <c r="F39" s="29">
        <v>0.94211579999999995</v>
      </c>
      <c r="G39" s="22">
        <v>500</v>
      </c>
      <c r="H39" s="22">
        <v>375</v>
      </c>
      <c r="I39" s="29">
        <v>0.97409330000000005</v>
      </c>
      <c r="J39" s="22">
        <v>385</v>
      </c>
      <c r="K39" s="22">
        <v>255</v>
      </c>
      <c r="L39" s="29">
        <v>0.93454550000000003</v>
      </c>
      <c r="M39" s="22">
        <v>275</v>
      </c>
      <c r="N39" s="22">
        <v>315</v>
      </c>
      <c r="O39" s="29">
        <v>0.89942529999999998</v>
      </c>
      <c r="P39" s="22">
        <v>350</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v>20</v>
      </c>
      <c r="C41" s="29">
        <v>1</v>
      </c>
      <c r="D41" s="22">
        <v>20</v>
      </c>
      <c r="E41" s="22">
        <v>20</v>
      </c>
      <c r="F41" s="29">
        <v>0.82608700000000002</v>
      </c>
      <c r="G41" s="22">
        <v>25</v>
      </c>
      <c r="H41" s="22">
        <v>10</v>
      </c>
      <c r="I41" s="29">
        <v>0.88888889999999998</v>
      </c>
      <c r="J41" s="22">
        <v>10</v>
      </c>
      <c r="K41" s="22">
        <v>5</v>
      </c>
      <c r="L41" s="29">
        <v>0.77777779999999996</v>
      </c>
      <c r="M41" s="22">
        <v>10</v>
      </c>
      <c r="N41" s="22">
        <v>10</v>
      </c>
      <c r="O41" s="29">
        <v>1</v>
      </c>
      <c r="P41" s="22">
        <v>10</v>
      </c>
    </row>
    <row r="42" spans="1:16" ht="15" customHeight="1" x14ac:dyDescent="0.2">
      <c r="A42" t="s">
        <v>62</v>
      </c>
      <c r="B42" s="22">
        <v>215</v>
      </c>
      <c r="C42" s="29">
        <v>0.8543307</v>
      </c>
      <c r="D42" s="22">
        <v>255</v>
      </c>
      <c r="E42" s="22">
        <v>185</v>
      </c>
      <c r="F42" s="29">
        <v>0.92462310000000003</v>
      </c>
      <c r="G42" s="22">
        <v>200</v>
      </c>
      <c r="H42" s="22">
        <v>135</v>
      </c>
      <c r="I42" s="29">
        <v>0.8947368</v>
      </c>
      <c r="J42" s="22">
        <v>150</v>
      </c>
      <c r="K42" s="22">
        <v>160</v>
      </c>
      <c r="L42" s="29">
        <v>0.91379310000000002</v>
      </c>
      <c r="M42" s="22">
        <v>175</v>
      </c>
      <c r="N42" s="22">
        <v>145</v>
      </c>
      <c r="O42" s="29">
        <v>0.92993630000000005</v>
      </c>
      <c r="P42" s="22">
        <v>155</v>
      </c>
    </row>
    <row r="43" spans="1:16" ht="15" customHeight="1" x14ac:dyDescent="0.2">
      <c r="A43" t="s">
        <v>52</v>
      </c>
      <c r="B43" s="22">
        <v>90</v>
      </c>
      <c r="C43" s="29">
        <v>0.2254902</v>
      </c>
      <c r="D43" s="22">
        <v>410</v>
      </c>
      <c r="E43" s="22">
        <v>60</v>
      </c>
      <c r="F43" s="29">
        <v>0.86567159999999999</v>
      </c>
      <c r="G43" s="22">
        <v>65</v>
      </c>
      <c r="H43" s="22">
        <v>95</v>
      </c>
      <c r="I43" s="29">
        <v>0.71641790000000005</v>
      </c>
      <c r="J43" s="22">
        <v>135</v>
      </c>
      <c r="K43" s="22">
        <v>60</v>
      </c>
      <c r="L43" s="29">
        <v>0.55855860000000002</v>
      </c>
      <c r="M43" s="22">
        <v>110</v>
      </c>
      <c r="N43" s="22">
        <v>110</v>
      </c>
      <c r="O43" s="29">
        <v>0.86821709999999996</v>
      </c>
      <c r="P43" s="22">
        <v>130</v>
      </c>
    </row>
    <row r="44" spans="1:16" ht="15" customHeight="1" x14ac:dyDescent="0.2">
      <c r="A44" t="s">
        <v>53</v>
      </c>
      <c r="B44" s="22">
        <v>55</v>
      </c>
      <c r="C44" s="29">
        <v>0.88709680000000002</v>
      </c>
      <c r="D44" s="22">
        <v>60</v>
      </c>
      <c r="E44" s="22" t="s">
        <v>146</v>
      </c>
      <c r="F44" s="29" t="s">
        <v>146</v>
      </c>
      <c r="G44" s="22">
        <v>0</v>
      </c>
      <c r="H44" s="22">
        <v>45</v>
      </c>
      <c r="I44" s="29">
        <v>0.76666670000000003</v>
      </c>
      <c r="J44" s="22">
        <v>60</v>
      </c>
      <c r="K44" s="22">
        <v>10</v>
      </c>
      <c r="L44" s="29">
        <v>1</v>
      </c>
      <c r="M44" s="22">
        <v>10</v>
      </c>
      <c r="N44" s="22" t="s">
        <v>146</v>
      </c>
      <c r="O44" s="29" t="s">
        <v>146</v>
      </c>
      <c r="P44" s="22">
        <v>0</v>
      </c>
    </row>
    <row r="45" spans="1:16" ht="15" customHeight="1" x14ac:dyDescent="0.2">
      <c r="A45" t="s">
        <v>25</v>
      </c>
      <c r="B45" s="22">
        <v>100</v>
      </c>
      <c r="C45" s="29">
        <v>0.86440680000000003</v>
      </c>
      <c r="D45" s="22">
        <v>120</v>
      </c>
      <c r="E45" s="22">
        <v>110</v>
      </c>
      <c r="F45" s="29">
        <v>0.89256199999999997</v>
      </c>
      <c r="G45" s="22">
        <v>120</v>
      </c>
      <c r="H45" s="22">
        <v>105</v>
      </c>
      <c r="I45" s="29">
        <v>0.99056599999999995</v>
      </c>
      <c r="J45" s="22">
        <v>105</v>
      </c>
      <c r="K45" s="22">
        <v>65</v>
      </c>
      <c r="L45" s="29">
        <v>0.943662</v>
      </c>
      <c r="M45" s="22">
        <v>70</v>
      </c>
      <c r="N45" s="22">
        <v>60</v>
      </c>
      <c r="O45" s="29">
        <v>0.95161289999999998</v>
      </c>
      <c r="P45" s="22">
        <v>60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11760</v>
      </c>
      <c r="C47" s="29">
        <v>0.90185550000000003</v>
      </c>
      <c r="D47" s="22">
        <v>13040</v>
      </c>
      <c r="E47" s="22">
        <v>9200</v>
      </c>
      <c r="F47" s="29">
        <v>0.88527429999999996</v>
      </c>
      <c r="G47" s="22">
        <v>10390</v>
      </c>
      <c r="H47" s="22">
        <v>8340</v>
      </c>
      <c r="I47" s="29">
        <v>0.94601950000000001</v>
      </c>
      <c r="J47" s="22">
        <v>8820</v>
      </c>
      <c r="K47" s="22">
        <v>7060</v>
      </c>
      <c r="L47" s="29">
        <v>0.91062679999999996</v>
      </c>
      <c r="M47" s="22">
        <v>7755</v>
      </c>
      <c r="N47" s="22">
        <v>7250</v>
      </c>
      <c r="O47" s="29">
        <v>0.91123960000000004</v>
      </c>
      <c r="P47" s="22">
        <v>7955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A61D9-B59D-45E8-A2FF-FA068778833F}">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123</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50</v>
      </c>
      <c r="C4" s="29">
        <v>0.88888889999999998</v>
      </c>
      <c r="D4" s="22">
        <v>55</v>
      </c>
      <c r="E4" s="22">
        <v>35</v>
      </c>
      <c r="F4" s="29">
        <v>1</v>
      </c>
      <c r="G4" s="22">
        <v>35</v>
      </c>
      <c r="H4" s="22">
        <v>30</v>
      </c>
      <c r="I4" s="29">
        <v>0.93548390000000003</v>
      </c>
      <c r="J4" s="22">
        <v>30</v>
      </c>
      <c r="K4" s="22">
        <v>45</v>
      </c>
      <c r="L4" s="29">
        <v>0.85454549999999996</v>
      </c>
      <c r="M4" s="22">
        <v>55</v>
      </c>
      <c r="N4" s="22">
        <v>25</v>
      </c>
      <c r="O4" s="29">
        <v>0.71052630000000006</v>
      </c>
      <c r="P4" s="22">
        <v>40</v>
      </c>
    </row>
    <row r="5" spans="1:16" ht="15" customHeight="1" x14ac:dyDescent="0.2">
      <c r="A5" t="s">
        <v>28</v>
      </c>
      <c r="B5" s="22">
        <v>335</v>
      </c>
      <c r="C5" s="29">
        <v>0.80288459999999995</v>
      </c>
      <c r="D5" s="22">
        <v>415</v>
      </c>
      <c r="E5" s="22">
        <v>270</v>
      </c>
      <c r="F5" s="29">
        <v>0.78840580000000005</v>
      </c>
      <c r="G5" s="22">
        <v>345</v>
      </c>
      <c r="H5" s="22">
        <v>205</v>
      </c>
      <c r="I5" s="29">
        <v>0.75746270000000004</v>
      </c>
      <c r="J5" s="22">
        <v>270</v>
      </c>
      <c r="K5" s="22">
        <v>160</v>
      </c>
      <c r="L5" s="29">
        <v>0.828125</v>
      </c>
      <c r="M5" s="22">
        <v>190</v>
      </c>
      <c r="N5" s="22">
        <v>135</v>
      </c>
      <c r="O5" s="29">
        <v>0.79640719999999998</v>
      </c>
      <c r="P5" s="22">
        <v>165</v>
      </c>
    </row>
    <row r="6" spans="1:16" ht="15" customHeight="1" x14ac:dyDescent="0.2">
      <c r="A6" t="s">
        <v>29</v>
      </c>
      <c r="B6" s="22">
        <v>95</v>
      </c>
      <c r="C6" s="29">
        <v>0.83620689999999998</v>
      </c>
      <c r="D6" s="22">
        <v>115</v>
      </c>
      <c r="E6" s="22">
        <v>90</v>
      </c>
      <c r="F6" s="29">
        <v>0.82882880000000003</v>
      </c>
      <c r="G6" s="22">
        <v>110</v>
      </c>
      <c r="H6" s="22">
        <v>130</v>
      </c>
      <c r="I6" s="29">
        <v>0.90780139999999998</v>
      </c>
      <c r="J6" s="22">
        <v>140</v>
      </c>
      <c r="K6" s="22">
        <v>120</v>
      </c>
      <c r="L6" s="29">
        <v>0.82432430000000001</v>
      </c>
      <c r="M6" s="22">
        <v>150</v>
      </c>
      <c r="N6" s="22">
        <v>160</v>
      </c>
      <c r="O6" s="29">
        <v>0.92045449999999995</v>
      </c>
      <c r="P6" s="22">
        <v>175</v>
      </c>
    </row>
    <row r="7" spans="1:16" ht="15" customHeight="1" x14ac:dyDescent="0.2">
      <c r="A7" t="s">
        <v>30</v>
      </c>
      <c r="B7" s="22">
        <v>280</v>
      </c>
      <c r="C7" s="29">
        <v>0.89102559999999997</v>
      </c>
      <c r="D7" s="22">
        <v>310</v>
      </c>
      <c r="E7" s="22">
        <v>190</v>
      </c>
      <c r="F7" s="29">
        <v>0.91707320000000003</v>
      </c>
      <c r="G7" s="22">
        <v>205</v>
      </c>
      <c r="H7" s="22">
        <v>235</v>
      </c>
      <c r="I7" s="29">
        <v>0.91796880000000003</v>
      </c>
      <c r="J7" s="22">
        <v>255</v>
      </c>
      <c r="K7" s="22">
        <v>280</v>
      </c>
      <c r="L7" s="29">
        <v>0.92052979999999995</v>
      </c>
      <c r="M7" s="22">
        <v>300</v>
      </c>
      <c r="N7" s="22">
        <v>225</v>
      </c>
      <c r="O7" s="29">
        <v>0.95378149999999995</v>
      </c>
      <c r="P7" s="22">
        <v>240</v>
      </c>
    </row>
    <row r="8" spans="1:16" ht="15" customHeight="1" x14ac:dyDescent="0.2">
      <c r="A8" t="s">
        <v>31</v>
      </c>
      <c r="B8" s="22">
        <v>80</v>
      </c>
      <c r="C8" s="29">
        <v>0.93181820000000004</v>
      </c>
      <c r="D8" s="22">
        <v>90</v>
      </c>
      <c r="E8" s="22">
        <v>75</v>
      </c>
      <c r="F8" s="29">
        <v>0.98717949999999999</v>
      </c>
      <c r="G8" s="22">
        <v>80</v>
      </c>
      <c r="H8" s="22">
        <v>60</v>
      </c>
      <c r="I8" s="29">
        <v>0.92307689999999998</v>
      </c>
      <c r="J8" s="22">
        <v>65</v>
      </c>
      <c r="K8" s="22">
        <v>50</v>
      </c>
      <c r="L8" s="29">
        <v>0.85245899999999997</v>
      </c>
      <c r="M8" s="22">
        <v>60</v>
      </c>
      <c r="N8" s="22">
        <v>80</v>
      </c>
      <c r="O8" s="29">
        <v>0.85869569999999995</v>
      </c>
      <c r="P8" s="22">
        <v>90</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120</v>
      </c>
      <c r="C10" s="29">
        <v>0.92248059999999998</v>
      </c>
      <c r="D10" s="22">
        <v>130</v>
      </c>
      <c r="E10" s="22">
        <v>100</v>
      </c>
      <c r="F10" s="29">
        <v>0.88288290000000003</v>
      </c>
      <c r="G10" s="22">
        <v>110</v>
      </c>
      <c r="H10" s="22">
        <v>95</v>
      </c>
      <c r="I10" s="29">
        <v>0.96938780000000002</v>
      </c>
      <c r="J10" s="22">
        <v>100</v>
      </c>
      <c r="K10" s="22">
        <v>95</v>
      </c>
      <c r="L10" s="29">
        <v>0.96039600000000003</v>
      </c>
      <c r="M10" s="22">
        <v>100</v>
      </c>
      <c r="N10" s="22">
        <v>140</v>
      </c>
      <c r="O10" s="29">
        <v>0.98601399999999995</v>
      </c>
      <c r="P10" s="22">
        <v>145</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60</v>
      </c>
      <c r="C13" s="29">
        <v>0.91044780000000003</v>
      </c>
      <c r="D13" s="22">
        <v>65</v>
      </c>
      <c r="E13" s="22">
        <v>45</v>
      </c>
      <c r="F13" s="29">
        <v>0.95555559999999995</v>
      </c>
      <c r="G13" s="22">
        <v>45</v>
      </c>
      <c r="H13" s="22">
        <v>80</v>
      </c>
      <c r="I13" s="29">
        <v>0.79591840000000003</v>
      </c>
      <c r="J13" s="22">
        <v>100</v>
      </c>
      <c r="K13" s="22">
        <v>45</v>
      </c>
      <c r="L13" s="29">
        <v>0.84615379999999996</v>
      </c>
      <c r="M13" s="22">
        <v>50</v>
      </c>
      <c r="N13" s="22">
        <v>65</v>
      </c>
      <c r="O13" s="29">
        <v>0.94202900000000001</v>
      </c>
      <c r="P13" s="22">
        <v>70</v>
      </c>
    </row>
    <row r="14" spans="1:16" ht="15" customHeight="1" x14ac:dyDescent="0.2">
      <c r="A14" t="s">
        <v>56</v>
      </c>
      <c r="B14" s="22">
        <v>15</v>
      </c>
      <c r="C14" s="29">
        <v>0.77272730000000001</v>
      </c>
      <c r="D14" s="22">
        <v>20</v>
      </c>
      <c r="E14" s="22">
        <v>20</v>
      </c>
      <c r="F14" s="29">
        <v>0.73333329999999997</v>
      </c>
      <c r="G14" s="22">
        <v>30</v>
      </c>
      <c r="H14" s="22">
        <v>45</v>
      </c>
      <c r="I14" s="29">
        <v>0.94</v>
      </c>
      <c r="J14" s="22">
        <v>50</v>
      </c>
      <c r="K14" s="22">
        <v>20</v>
      </c>
      <c r="L14" s="29">
        <v>0.60606059999999995</v>
      </c>
      <c r="M14" s="22">
        <v>35</v>
      </c>
      <c r="N14" s="22">
        <v>45</v>
      </c>
      <c r="O14" s="29">
        <v>0.82692310000000002</v>
      </c>
      <c r="P14" s="22">
        <v>50</v>
      </c>
    </row>
    <row r="15" spans="1:16" ht="15" customHeight="1" x14ac:dyDescent="0.2">
      <c r="A15" t="s">
        <v>36</v>
      </c>
      <c r="B15" s="22">
        <v>10</v>
      </c>
      <c r="C15" s="29">
        <v>0.625</v>
      </c>
      <c r="D15" s="22">
        <v>15</v>
      </c>
      <c r="E15" s="22">
        <v>25</v>
      </c>
      <c r="F15" s="29">
        <v>0.92857140000000005</v>
      </c>
      <c r="G15" s="22">
        <v>30</v>
      </c>
      <c r="H15" s="22">
        <v>15</v>
      </c>
      <c r="I15" s="29">
        <v>0.92857140000000005</v>
      </c>
      <c r="J15" s="22">
        <v>15</v>
      </c>
      <c r="K15" s="22">
        <v>20</v>
      </c>
      <c r="L15" s="29">
        <v>0.83333330000000005</v>
      </c>
      <c r="M15" s="22">
        <v>25</v>
      </c>
      <c r="N15" s="22">
        <v>15</v>
      </c>
      <c r="O15" s="29">
        <v>0.93333330000000003</v>
      </c>
      <c r="P15" s="22">
        <v>15</v>
      </c>
    </row>
    <row r="16" spans="1:16" ht="15" customHeight="1" x14ac:dyDescent="0.2">
      <c r="A16" t="s">
        <v>57</v>
      </c>
      <c r="B16" s="22">
        <v>15</v>
      </c>
      <c r="C16" s="29">
        <v>0.88888889999999998</v>
      </c>
      <c r="D16" s="22">
        <v>20</v>
      </c>
      <c r="E16" s="22">
        <v>20</v>
      </c>
      <c r="F16" s="29">
        <v>0.86956520000000004</v>
      </c>
      <c r="G16" s="22">
        <v>25</v>
      </c>
      <c r="H16" s="22">
        <v>20</v>
      </c>
      <c r="I16" s="29">
        <v>0.90909090000000004</v>
      </c>
      <c r="J16" s="22">
        <v>20</v>
      </c>
      <c r="K16" s="22">
        <v>10</v>
      </c>
      <c r="L16" s="29">
        <v>0.5625</v>
      </c>
      <c r="M16" s="22">
        <v>15</v>
      </c>
      <c r="N16" s="22">
        <v>20</v>
      </c>
      <c r="O16" s="29">
        <v>0.95</v>
      </c>
      <c r="P16" s="22">
        <v>20</v>
      </c>
    </row>
    <row r="17" spans="1:16" ht="15" customHeight="1" x14ac:dyDescent="0.2">
      <c r="A17" t="s">
        <v>37</v>
      </c>
      <c r="B17" s="22">
        <v>600</v>
      </c>
      <c r="C17" s="29">
        <v>0.93023259999999997</v>
      </c>
      <c r="D17" s="22">
        <v>645</v>
      </c>
      <c r="E17" s="22">
        <v>495</v>
      </c>
      <c r="F17" s="29">
        <v>0.92537309999999995</v>
      </c>
      <c r="G17" s="22">
        <v>535</v>
      </c>
      <c r="H17" s="22">
        <v>525</v>
      </c>
      <c r="I17" s="29">
        <v>0.96146790000000004</v>
      </c>
      <c r="J17" s="22">
        <v>545</v>
      </c>
      <c r="K17" s="22">
        <v>530</v>
      </c>
      <c r="L17" s="29">
        <v>0.91522490000000001</v>
      </c>
      <c r="M17" s="22">
        <v>580</v>
      </c>
      <c r="N17" s="22">
        <v>575</v>
      </c>
      <c r="O17" s="29">
        <v>0.95993320000000004</v>
      </c>
      <c r="P17" s="22">
        <v>600</v>
      </c>
    </row>
    <row r="18" spans="1:16" ht="15" customHeight="1" x14ac:dyDescent="0.2">
      <c r="A18" t="s">
        <v>38</v>
      </c>
      <c r="B18" s="22" t="s">
        <v>147</v>
      </c>
      <c r="C18" s="29" t="s">
        <v>147</v>
      </c>
      <c r="D18" s="22" t="s">
        <v>147</v>
      </c>
      <c r="E18" s="22" t="s">
        <v>147</v>
      </c>
      <c r="F18" s="29" t="s">
        <v>147</v>
      </c>
      <c r="G18" s="22" t="s">
        <v>147</v>
      </c>
      <c r="H18" s="22" t="s">
        <v>147</v>
      </c>
      <c r="I18" s="29" t="s">
        <v>147</v>
      </c>
      <c r="J18" s="22">
        <v>5</v>
      </c>
      <c r="K18" s="22" t="s">
        <v>147</v>
      </c>
      <c r="L18" s="29" t="s">
        <v>147</v>
      </c>
      <c r="M18" s="22" t="s">
        <v>147</v>
      </c>
      <c r="N18" s="22" t="s">
        <v>147</v>
      </c>
      <c r="O18" s="29" t="s">
        <v>147</v>
      </c>
      <c r="P18" s="22" t="s">
        <v>147</v>
      </c>
    </row>
    <row r="19" spans="1:16" ht="15" customHeight="1" x14ac:dyDescent="0.2">
      <c r="A19" t="s">
        <v>39</v>
      </c>
      <c r="B19" s="22">
        <v>20</v>
      </c>
      <c r="C19" s="29">
        <v>0.95</v>
      </c>
      <c r="D19" s="22">
        <v>20</v>
      </c>
      <c r="E19" s="22">
        <v>25</v>
      </c>
      <c r="F19" s="29">
        <v>0.84375</v>
      </c>
      <c r="G19" s="22">
        <v>30</v>
      </c>
      <c r="H19" s="22">
        <v>20</v>
      </c>
      <c r="I19" s="29">
        <v>0.90909090000000004</v>
      </c>
      <c r="J19" s="22">
        <v>20</v>
      </c>
      <c r="K19" s="22">
        <v>10</v>
      </c>
      <c r="L19" s="29">
        <v>0.5263158</v>
      </c>
      <c r="M19" s="22">
        <v>20</v>
      </c>
      <c r="N19" s="22">
        <v>10</v>
      </c>
      <c r="O19" s="29">
        <v>1</v>
      </c>
      <c r="P19" s="22">
        <v>10</v>
      </c>
    </row>
    <row r="20" spans="1:16" ht="15" customHeight="1" x14ac:dyDescent="0.2">
      <c r="A20" t="s">
        <v>40</v>
      </c>
      <c r="B20" s="22">
        <v>10</v>
      </c>
      <c r="C20" s="29">
        <v>1</v>
      </c>
      <c r="D20" s="22">
        <v>10</v>
      </c>
      <c r="E20" s="22">
        <v>5</v>
      </c>
      <c r="F20" s="29">
        <v>1</v>
      </c>
      <c r="G20" s="22">
        <v>5</v>
      </c>
      <c r="H20" s="22">
        <v>10</v>
      </c>
      <c r="I20" s="29">
        <v>0.66666669999999995</v>
      </c>
      <c r="J20" s="22">
        <v>15</v>
      </c>
      <c r="K20" s="22">
        <v>5</v>
      </c>
      <c r="L20" s="29">
        <v>0.7</v>
      </c>
      <c r="M20" s="22">
        <v>10</v>
      </c>
      <c r="N20" s="22">
        <v>10</v>
      </c>
      <c r="O20" s="29">
        <v>0.72727269999999999</v>
      </c>
      <c r="P20" s="22">
        <v>10</v>
      </c>
    </row>
    <row r="21" spans="1:16" ht="15" customHeight="1" x14ac:dyDescent="0.2">
      <c r="A21" t="s">
        <v>19</v>
      </c>
      <c r="B21" s="22">
        <v>55</v>
      </c>
      <c r="C21" s="29">
        <v>0.63855419999999996</v>
      </c>
      <c r="D21" s="22">
        <v>85</v>
      </c>
      <c r="E21" s="22">
        <v>15</v>
      </c>
      <c r="F21" s="29">
        <v>0.77272730000000001</v>
      </c>
      <c r="G21" s="22">
        <v>20</v>
      </c>
      <c r="H21" s="22">
        <v>20</v>
      </c>
      <c r="I21" s="29">
        <v>0.91666669999999995</v>
      </c>
      <c r="J21" s="22">
        <v>25</v>
      </c>
      <c r="K21" s="22">
        <v>30</v>
      </c>
      <c r="L21" s="29">
        <v>0.85294119999999995</v>
      </c>
      <c r="M21" s="22">
        <v>35</v>
      </c>
      <c r="N21" s="22">
        <v>30</v>
      </c>
      <c r="O21" s="29">
        <v>0.875</v>
      </c>
      <c r="P21" s="22">
        <v>30</v>
      </c>
    </row>
    <row r="22" spans="1:16" ht="15" customHeight="1" x14ac:dyDescent="0.2">
      <c r="A22" t="s">
        <v>20</v>
      </c>
      <c r="B22" s="22">
        <v>35</v>
      </c>
      <c r="C22" s="29">
        <v>0.8947368</v>
      </c>
      <c r="D22" s="22">
        <v>40</v>
      </c>
      <c r="E22" s="22">
        <v>25</v>
      </c>
      <c r="F22" s="29">
        <v>1</v>
      </c>
      <c r="G22" s="22">
        <v>25</v>
      </c>
      <c r="H22" s="22">
        <v>15</v>
      </c>
      <c r="I22" s="29">
        <v>0.72222220000000004</v>
      </c>
      <c r="J22" s="22">
        <v>20</v>
      </c>
      <c r="K22" s="22">
        <v>10</v>
      </c>
      <c r="L22" s="29">
        <v>0.91666669999999995</v>
      </c>
      <c r="M22" s="22">
        <v>10</v>
      </c>
      <c r="N22" s="22">
        <v>15</v>
      </c>
      <c r="O22" s="29">
        <v>0.9375</v>
      </c>
      <c r="P22" s="22">
        <v>15</v>
      </c>
    </row>
    <row r="23" spans="1:16" ht="15" customHeight="1" x14ac:dyDescent="0.2">
      <c r="A23" t="s">
        <v>21</v>
      </c>
      <c r="B23" s="22">
        <v>10</v>
      </c>
      <c r="C23" s="29">
        <v>0.9</v>
      </c>
      <c r="D23" s="22">
        <v>10</v>
      </c>
      <c r="E23" s="22">
        <v>5</v>
      </c>
      <c r="F23" s="29">
        <v>1</v>
      </c>
      <c r="G23" s="22">
        <v>5</v>
      </c>
      <c r="H23" s="22" t="s">
        <v>147</v>
      </c>
      <c r="I23" s="29" t="s">
        <v>147</v>
      </c>
      <c r="J23" s="22" t="s">
        <v>147</v>
      </c>
      <c r="K23" s="22" t="s">
        <v>147</v>
      </c>
      <c r="L23" s="29" t="s">
        <v>147</v>
      </c>
      <c r="M23" s="22" t="s">
        <v>147</v>
      </c>
      <c r="N23" s="22" t="s">
        <v>147</v>
      </c>
      <c r="O23" s="29" t="s">
        <v>147</v>
      </c>
      <c r="P23" s="22" t="s">
        <v>147</v>
      </c>
    </row>
    <row r="24" spans="1:16" ht="15" customHeight="1" x14ac:dyDescent="0.2">
      <c r="A24" t="s">
        <v>41</v>
      </c>
      <c r="B24" s="22">
        <v>160</v>
      </c>
      <c r="C24" s="29">
        <v>0.81865279999999996</v>
      </c>
      <c r="D24" s="22">
        <v>195</v>
      </c>
      <c r="E24" s="22">
        <v>135</v>
      </c>
      <c r="F24" s="29">
        <v>0.94405589999999995</v>
      </c>
      <c r="G24" s="22">
        <v>145</v>
      </c>
      <c r="H24" s="22">
        <v>145</v>
      </c>
      <c r="I24" s="29">
        <v>0.90506330000000002</v>
      </c>
      <c r="J24" s="22">
        <v>160</v>
      </c>
      <c r="K24" s="22">
        <v>125</v>
      </c>
      <c r="L24" s="29">
        <v>0.86111110000000002</v>
      </c>
      <c r="M24" s="22">
        <v>145</v>
      </c>
      <c r="N24" s="22">
        <v>160</v>
      </c>
      <c r="O24" s="29">
        <v>0.95180719999999996</v>
      </c>
      <c r="P24" s="22">
        <v>165</v>
      </c>
    </row>
    <row r="25" spans="1:16" ht="15" customHeight="1" x14ac:dyDescent="0.2">
      <c r="A25" t="s">
        <v>22</v>
      </c>
      <c r="B25" s="22" t="s">
        <v>147</v>
      </c>
      <c r="C25" s="29" t="s">
        <v>147</v>
      </c>
      <c r="D25" s="22" t="s">
        <v>147</v>
      </c>
      <c r="E25" s="22">
        <v>10</v>
      </c>
      <c r="F25" s="29">
        <v>1</v>
      </c>
      <c r="G25" s="22">
        <v>10</v>
      </c>
      <c r="H25" s="22">
        <v>5</v>
      </c>
      <c r="I25" s="29">
        <v>0.55555560000000004</v>
      </c>
      <c r="J25" s="22">
        <v>10</v>
      </c>
      <c r="K25" s="22" t="s">
        <v>147</v>
      </c>
      <c r="L25" s="29" t="s">
        <v>147</v>
      </c>
      <c r="M25" s="22">
        <v>5</v>
      </c>
      <c r="N25" s="22">
        <v>5</v>
      </c>
      <c r="O25" s="29">
        <v>0.83333330000000005</v>
      </c>
      <c r="P25" s="22">
        <v>5</v>
      </c>
    </row>
    <row r="26" spans="1:16" ht="15" customHeight="1" x14ac:dyDescent="0.2">
      <c r="A26" t="s">
        <v>58</v>
      </c>
      <c r="B26" s="22">
        <v>50</v>
      </c>
      <c r="C26" s="29">
        <v>0.87931029999999999</v>
      </c>
      <c r="D26" s="22">
        <v>60</v>
      </c>
      <c r="E26" s="22">
        <v>40</v>
      </c>
      <c r="F26" s="29">
        <v>0.91304350000000001</v>
      </c>
      <c r="G26" s="22">
        <v>45</v>
      </c>
      <c r="H26" s="22">
        <v>40</v>
      </c>
      <c r="I26" s="29">
        <v>0.91111109999999995</v>
      </c>
      <c r="J26" s="22">
        <v>45</v>
      </c>
      <c r="K26" s="22">
        <v>50</v>
      </c>
      <c r="L26" s="29">
        <v>0.81355929999999999</v>
      </c>
      <c r="M26" s="22">
        <v>60</v>
      </c>
      <c r="N26" s="22">
        <v>55</v>
      </c>
      <c r="O26" s="29">
        <v>0.88709680000000002</v>
      </c>
      <c r="P26" s="22">
        <v>60</v>
      </c>
    </row>
    <row r="27" spans="1:16" ht="15" customHeight="1" x14ac:dyDescent="0.2">
      <c r="A27" t="s">
        <v>42</v>
      </c>
      <c r="B27" s="22">
        <v>10</v>
      </c>
      <c r="C27" s="29">
        <v>0.90909090000000004</v>
      </c>
      <c r="D27" s="22">
        <v>10</v>
      </c>
      <c r="E27" s="22">
        <v>15</v>
      </c>
      <c r="F27" s="29">
        <v>0.93333330000000003</v>
      </c>
      <c r="G27" s="22">
        <v>15</v>
      </c>
      <c r="H27" s="22">
        <v>15</v>
      </c>
      <c r="I27" s="29">
        <v>1</v>
      </c>
      <c r="J27" s="22">
        <v>15</v>
      </c>
      <c r="K27" s="22">
        <v>5</v>
      </c>
      <c r="L27" s="29">
        <v>0.83333330000000005</v>
      </c>
      <c r="M27" s="22">
        <v>5</v>
      </c>
      <c r="N27" s="22">
        <v>10</v>
      </c>
      <c r="O27" s="29">
        <v>1</v>
      </c>
      <c r="P27" s="22">
        <v>10</v>
      </c>
    </row>
    <row r="28" spans="1:16" ht="15" customHeight="1" x14ac:dyDescent="0.2">
      <c r="A28" t="s">
        <v>43</v>
      </c>
      <c r="B28" s="22">
        <v>225</v>
      </c>
      <c r="C28" s="29">
        <v>0.85496179999999999</v>
      </c>
      <c r="D28" s="22">
        <v>260</v>
      </c>
      <c r="E28" s="22">
        <v>230</v>
      </c>
      <c r="F28" s="29">
        <v>0.96652720000000003</v>
      </c>
      <c r="G28" s="22">
        <v>240</v>
      </c>
      <c r="H28" s="22">
        <v>200</v>
      </c>
      <c r="I28" s="29">
        <v>0.90582960000000001</v>
      </c>
      <c r="J28" s="22">
        <v>225</v>
      </c>
      <c r="K28" s="22">
        <v>215</v>
      </c>
      <c r="L28" s="29">
        <v>0.94247789999999998</v>
      </c>
      <c r="M28" s="22">
        <v>225</v>
      </c>
      <c r="N28" s="22">
        <v>205</v>
      </c>
      <c r="O28" s="29">
        <v>0.9530516</v>
      </c>
      <c r="P28" s="22">
        <v>215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760</v>
      </c>
      <c r="C31" s="29">
        <v>0.91325299999999998</v>
      </c>
      <c r="D31" s="22">
        <v>830</v>
      </c>
      <c r="E31" s="22">
        <v>730</v>
      </c>
      <c r="F31" s="29">
        <v>0.85081589999999996</v>
      </c>
      <c r="G31" s="22">
        <v>860</v>
      </c>
      <c r="H31" s="22">
        <v>725</v>
      </c>
      <c r="I31" s="29">
        <v>0.85058820000000002</v>
      </c>
      <c r="J31" s="22">
        <v>850</v>
      </c>
      <c r="K31" s="22">
        <v>980</v>
      </c>
      <c r="L31" s="29">
        <v>0.87567079999999997</v>
      </c>
      <c r="M31" s="22">
        <v>1120</v>
      </c>
      <c r="N31" s="22">
        <v>835</v>
      </c>
      <c r="O31" s="29">
        <v>0.88617020000000002</v>
      </c>
      <c r="P31" s="22">
        <v>940</v>
      </c>
    </row>
    <row r="32" spans="1:16" ht="15" customHeight="1" x14ac:dyDescent="0.2">
      <c r="A32" t="s">
        <v>45</v>
      </c>
      <c r="B32" s="22">
        <v>50</v>
      </c>
      <c r="C32" s="29">
        <v>0.78688519999999995</v>
      </c>
      <c r="D32" s="22">
        <v>60</v>
      </c>
      <c r="E32" s="22">
        <v>50</v>
      </c>
      <c r="F32" s="29">
        <v>0.96078430000000004</v>
      </c>
      <c r="G32" s="22">
        <v>50</v>
      </c>
      <c r="H32" s="22">
        <v>40</v>
      </c>
      <c r="I32" s="29">
        <v>0.9512195</v>
      </c>
      <c r="J32" s="22">
        <v>40</v>
      </c>
      <c r="K32" s="22">
        <v>10</v>
      </c>
      <c r="L32" s="29">
        <v>0.90909090000000004</v>
      </c>
      <c r="M32" s="22">
        <v>10</v>
      </c>
      <c r="N32" s="22">
        <v>45</v>
      </c>
      <c r="O32" s="29">
        <v>0.97777780000000003</v>
      </c>
      <c r="P32" s="22">
        <v>45</v>
      </c>
    </row>
    <row r="33" spans="1:16" ht="15" customHeight="1" x14ac:dyDescent="0.2">
      <c r="A33" t="s">
        <v>46</v>
      </c>
      <c r="B33" s="22">
        <v>105</v>
      </c>
      <c r="C33" s="29">
        <v>0.86554620000000004</v>
      </c>
      <c r="D33" s="22">
        <v>120</v>
      </c>
      <c r="E33" s="22">
        <v>105</v>
      </c>
      <c r="F33" s="29">
        <v>0.96396400000000004</v>
      </c>
      <c r="G33" s="22">
        <v>110</v>
      </c>
      <c r="H33" s="22">
        <v>90</v>
      </c>
      <c r="I33" s="29">
        <v>0.9183673</v>
      </c>
      <c r="J33" s="22">
        <v>100</v>
      </c>
      <c r="K33" s="22">
        <v>115</v>
      </c>
      <c r="L33" s="29">
        <v>0.91935480000000003</v>
      </c>
      <c r="M33" s="22">
        <v>125</v>
      </c>
      <c r="N33" s="22">
        <v>115</v>
      </c>
      <c r="O33" s="29">
        <v>0.98275860000000004</v>
      </c>
      <c r="P33" s="22">
        <v>115</v>
      </c>
    </row>
    <row r="34" spans="1:16" ht="15" customHeight="1" x14ac:dyDescent="0.2">
      <c r="A34" t="s">
        <v>47</v>
      </c>
      <c r="B34" s="22">
        <v>20</v>
      </c>
      <c r="C34" s="29">
        <v>0.77777779999999996</v>
      </c>
      <c r="D34" s="22">
        <v>25</v>
      </c>
      <c r="E34" s="22">
        <v>20</v>
      </c>
      <c r="F34" s="29">
        <v>0.76923079999999999</v>
      </c>
      <c r="G34" s="22">
        <v>25</v>
      </c>
      <c r="H34" s="22">
        <v>20</v>
      </c>
      <c r="I34" s="29">
        <v>0.66666669999999995</v>
      </c>
      <c r="J34" s="22">
        <v>35</v>
      </c>
      <c r="K34" s="22">
        <v>40</v>
      </c>
      <c r="L34" s="29">
        <v>0.80851059999999997</v>
      </c>
      <c r="M34" s="22">
        <v>45</v>
      </c>
      <c r="N34" s="22">
        <v>30</v>
      </c>
      <c r="O34" s="29">
        <v>0.90909090000000004</v>
      </c>
      <c r="P34" s="22">
        <v>35</v>
      </c>
    </row>
    <row r="35" spans="1:16" ht="15" customHeight="1" x14ac:dyDescent="0.2">
      <c r="A35" t="s">
        <v>48</v>
      </c>
      <c r="B35" s="22" t="s">
        <v>147</v>
      </c>
      <c r="C35" s="29" t="s">
        <v>147</v>
      </c>
      <c r="D35" s="22">
        <v>5</v>
      </c>
      <c r="E35" s="22" t="s">
        <v>147</v>
      </c>
      <c r="F35" s="29" t="s">
        <v>147</v>
      </c>
      <c r="G35" s="22" t="s">
        <v>147</v>
      </c>
      <c r="H35" s="22" t="s">
        <v>147</v>
      </c>
      <c r="I35" s="29" t="s">
        <v>147</v>
      </c>
      <c r="J35" s="22" t="s">
        <v>147</v>
      </c>
      <c r="K35" s="22">
        <v>0</v>
      </c>
      <c r="L35" s="29">
        <v>0</v>
      </c>
      <c r="M35" s="22" t="s">
        <v>147</v>
      </c>
      <c r="N35" s="22" t="s">
        <v>147</v>
      </c>
      <c r="O35" s="29" t="s">
        <v>147</v>
      </c>
      <c r="P35" s="22" t="s">
        <v>147</v>
      </c>
    </row>
    <row r="36" spans="1:16" ht="15" customHeight="1" x14ac:dyDescent="0.2">
      <c r="A36" t="s">
        <v>49</v>
      </c>
      <c r="B36" s="22" t="s">
        <v>146</v>
      </c>
      <c r="C36" s="29" t="s">
        <v>146</v>
      </c>
      <c r="D36" s="22">
        <v>0</v>
      </c>
      <c r="E36" s="22" t="s">
        <v>146</v>
      </c>
      <c r="F36" s="29" t="s">
        <v>146</v>
      </c>
      <c r="G36" s="22">
        <v>0</v>
      </c>
      <c r="H36" s="22" t="s">
        <v>146</v>
      </c>
      <c r="I36" s="29" t="s">
        <v>146</v>
      </c>
      <c r="J36" s="22">
        <v>0</v>
      </c>
      <c r="K36" s="22" t="s">
        <v>146</v>
      </c>
      <c r="L36" s="29" t="s">
        <v>146</v>
      </c>
      <c r="M36" s="22">
        <v>0</v>
      </c>
      <c r="N36" s="22" t="s">
        <v>146</v>
      </c>
      <c r="O36" s="29" t="s">
        <v>146</v>
      </c>
      <c r="P36" s="22">
        <v>0</v>
      </c>
    </row>
    <row r="37" spans="1:16" ht="15" customHeight="1" x14ac:dyDescent="0.2">
      <c r="A37" t="s">
        <v>24</v>
      </c>
      <c r="B37" s="22">
        <v>135</v>
      </c>
      <c r="C37" s="29">
        <v>0.72972970000000004</v>
      </c>
      <c r="D37" s="22">
        <v>185</v>
      </c>
      <c r="E37" s="22">
        <v>160</v>
      </c>
      <c r="F37" s="29">
        <v>0.86338800000000004</v>
      </c>
      <c r="G37" s="22">
        <v>185</v>
      </c>
      <c r="H37" s="22">
        <v>135</v>
      </c>
      <c r="I37" s="29">
        <v>0.89864860000000002</v>
      </c>
      <c r="J37" s="22">
        <v>150</v>
      </c>
      <c r="K37" s="22">
        <v>130</v>
      </c>
      <c r="L37" s="29">
        <v>0.90780139999999998</v>
      </c>
      <c r="M37" s="22">
        <v>140</v>
      </c>
      <c r="N37" s="22">
        <v>170</v>
      </c>
      <c r="O37" s="29">
        <v>0.98843930000000002</v>
      </c>
      <c r="P37" s="22">
        <v>175</v>
      </c>
    </row>
    <row r="38" spans="1:16" ht="15" customHeight="1" x14ac:dyDescent="0.2">
      <c r="A38" t="s">
        <v>50</v>
      </c>
      <c r="B38" s="22">
        <v>115</v>
      </c>
      <c r="C38" s="29">
        <v>0.89147290000000001</v>
      </c>
      <c r="D38" s="22">
        <v>130</v>
      </c>
      <c r="E38" s="22">
        <v>80</v>
      </c>
      <c r="F38" s="29">
        <v>0.8876404</v>
      </c>
      <c r="G38" s="22">
        <v>90</v>
      </c>
      <c r="H38" s="22">
        <v>90</v>
      </c>
      <c r="I38" s="29">
        <v>0.87128709999999998</v>
      </c>
      <c r="J38" s="22">
        <v>100</v>
      </c>
      <c r="K38" s="22">
        <v>90</v>
      </c>
      <c r="L38" s="29">
        <v>0.92783510000000002</v>
      </c>
      <c r="M38" s="22">
        <v>95</v>
      </c>
      <c r="N38" s="22">
        <v>110</v>
      </c>
      <c r="O38" s="29">
        <v>0.97321429999999998</v>
      </c>
      <c r="P38" s="22">
        <v>110</v>
      </c>
    </row>
    <row r="39" spans="1:16" ht="15" customHeight="1" x14ac:dyDescent="0.2">
      <c r="A39" t="s">
        <v>51</v>
      </c>
      <c r="B39" s="22">
        <v>60</v>
      </c>
      <c r="C39" s="29">
        <v>1</v>
      </c>
      <c r="D39" s="22">
        <v>60</v>
      </c>
      <c r="E39" s="22">
        <v>75</v>
      </c>
      <c r="F39" s="29">
        <v>0.8823529</v>
      </c>
      <c r="G39" s="22">
        <v>85</v>
      </c>
      <c r="H39" s="22">
        <v>90</v>
      </c>
      <c r="I39" s="29">
        <v>0.8518519</v>
      </c>
      <c r="J39" s="22">
        <v>110</v>
      </c>
      <c r="K39" s="22">
        <v>95</v>
      </c>
      <c r="L39" s="29">
        <v>0.81578949999999995</v>
      </c>
      <c r="M39" s="22">
        <v>115</v>
      </c>
      <c r="N39" s="22">
        <v>115</v>
      </c>
      <c r="O39" s="29">
        <v>0.89682539999999999</v>
      </c>
      <c r="P39" s="22">
        <v>125</v>
      </c>
    </row>
    <row r="40" spans="1:16" ht="15" customHeight="1" x14ac:dyDescent="0.2">
      <c r="A40" t="s">
        <v>60</v>
      </c>
      <c r="B40" s="22">
        <v>5</v>
      </c>
      <c r="C40" s="29">
        <v>0.35714289999999999</v>
      </c>
      <c r="D40" s="22">
        <v>15</v>
      </c>
      <c r="E40" s="22">
        <v>35</v>
      </c>
      <c r="F40" s="29">
        <v>0.76744190000000001</v>
      </c>
      <c r="G40" s="22">
        <v>45</v>
      </c>
      <c r="H40" s="22">
        <v>20</v>
      </c>
      <c r="I40" s="29">
        <v>0.73333329999999997</v>
      </c>
      <c r="J40" s="22">
        <v>30</v>
      </c>
      <c r="K40" s="22">
        <v>10</v>
      </c>
      <c r="L40" s="29">
        <v>0.41379310000000002</v>
      </c>
      <c r="M40" s="22">
        <v>30</v>
      </c>
      <c r="N40" s="22">
        <v>30</v>
      </c>
      <c r="O40" s="29">
        <v>0.8823529</v>
      </c>
      <c r="P40" s="22">
        <v>35</v>
      </c>
    </row>
    <row r="41" spans="1:16" ht="15" customHeight="1" x14ac:dyDescent="0.2">
      <c r="A41" t="s">
        <v>61</v>
      </c>
      <c r="B41" s="22">
        <v>10</v>
      </c>
      <c r="C41" s="29">
        <v>0.81818179999999996</v>
      </c>
      <c r="D41" s="22">
        <v>10</v>
      </c>
      <c r="E41" s="22">
        <v>10</v>
      </c>
      <c r="F41" s="29">
        <v>0.69230769999999997</v>
      </c>
      <c r="G41" s="22">
        <v>15</v>
      </c>
      <c r="H41" s="22">
        <v>15</v>
      </c>
      <c r="I41" s="29">
        <v>0.8947368</v>
      </c>
      <c r="J41" s="22">
        <v>20</v>
      </c>
      <c r="K41" s="22">
        <v>10</v>
      </c>
      <c r="L41" s="29">
        <v>1</v>
      </c>
      <c r="M41" s="22">
        <v>10</v>
      </c>
      <c r="N41" s="22">
        <v>10</v>
      </c>
      <c r="O41" s="29">
        <v>0.66666669999999995</v>
      </c>
      <c r="P41" s="22">
        <v>15</v>
      </c>
    </row>
    <row r="42" spans="1:16" ht="15" customHeight="1" x14ac:dyDescent="0.2">
      <c r="A42" t="s">
        <v>62</v>
      </c>
      <c r="B42" s="22">
        <v>35</v>
      </c>
      <c r="C42" s="29">
        <v>0.73913039999999997</v>
      </c>
      <c r="D42" s="22">
        <v>45</v>
      </c>
      <c r="E42" s="22">
        <v>60</v>
      </c>
      <c r="F42" s="29">
        <v>0.92537309999999995</v>
      </c>
      <c r="G42" s="22">
        <v>65</v>
      </c>
      <c r="H42" s="22">
        <v>50</v>
      </c>
      <c r="I42" s="29">
        <v>0.90566040000000003</v>
      </c>
      <c r="J42" s="22">
        <v>55</v>
      </c>
      <c r="K42" s="22">
        <v>40</v>
      </c>
      <c r="L42" s="29">
        <v>0.57352939999999997</v>
      </c>
      <c r="M42" s="22">
        <v>70</v>
      </c>
      <c r="N42" s="22">
        <v>55</v>
      </c>
      <c r="O42" s="29">
        <v>0.88888889999999998</v>
      </c>
      <c r="P42" s="22">
        <v>65</v>
      </c>
    </row>
    <row r="43" spans="1:16" ht="15" customHeight="1" x14ac:dyDescent="0.2">
      <c r="A43" t="s">
        <v>52</v>
      </c>
      <c r="B43" s="22">
        <v>220</v>
      </c>
      <c r="C43" s="29">
        <v>0.96491229999999995</v>
      </c>
      <c r="D43" s="22">
        <v>230</v>
      </c>
      <c r="E43" s="22">
        <v>165</v>
      </c>
      <c r="F43" s="29">
        <v>0.68595039999999996</v>
      </c>
      <c r="G43" s="22">
        <v>240</v>
      </c>
      <c r="H43" s="22">
        <v>185</v>
      </c>
      <c r="I43" s="29">
        <v>0.98941800000000002</v>
      </c>
      <c r="J43" s="22">
        <v>190</v>
      </c>
      <c r="K43" s="22">
        <v>30</v>
      </c>
      <c r="L43" s="29">
        <v>0.91428569999999998</v>
      </c>
      <c r="M43" s="22">
        <v>35</v>
      </c>
      <c r="N43" s="22">
        <v>35</v>
      </c>
      <c r="O43" s="29">
        <v>0.9473684</v>
      </c>
      <c r="P43" s="22">
        <v>40</v>
      </c>
    </row>
    <row r="44" spans="1:16" ht="15" customHeight="1" x14ac:dyDescent="0.2">
      <c r="A44" t="s">
        <v>53</v>
      </c>
      <c r="B44" s="22">
        <v>15</v>
      </c>
      <c r="C44" s="29">
        <v>0.93333330000000003</v>
      </c>
      <c r="D44" s="22">
        <v>15</v>
      </c>
      <c r="E44" s="22">
        <v>15</v>
      </c>
      <c r="F44" s="29">
        <v>1</v>
      </c>
      <c r="G44" s="22">
        <v>15</v>
      </c>
      <c r="H44" s="22">
        <v>15</v>
      </c>
      <c r="I44" s="29">
        <v>0.82352939999999997</v>
      </c>
      <c r="J44" s="22">
        <v>15</v>
      </c>
      <c r="K44" s="22">
        <v>10</v>
      </c>
      <c r="L44" s="29">
        <v>0.90909090000000004</v>
      </c>
      <c r="M44" s="22">
        <v>10</v>
      </c>
      <c r="N44" s="22" t="s">
        <v>147</v>
      </c>
      <c r="O44" s="29" t="s">
        <v>147</v>
      </c>
      <c r="P44" s="22" t="s">
        <v>147</v>
      </c>
    </row>
    <row r="45" spans="1:16" ht="15" customHeight="1" x14ac:dyDescent="0.2">
      <c r="A45" t="s">
        <v>25</v>
      </c>
      <c r="B45" s="22">
        <v>15</v>
      </c>
      <c r="C45" s="29">
        <v>0.1346154</v>
      </c>
      <c r="D45" s="22">
        <v>105</v>
      </c>
      <c r="E45" s="22">
        <v>10</v>
      </c>
      <c r="F45" s="29">
        <v>0.81818179999999996</v>
      </c>
      <c r="G45" s="22">
        <v>10</v>
      </c>
      <c r="H45" s="22" t="s">
        <v>147</v>
      </c>
      <c r="I45" s="29" t="s">
        <v>147</v>
      </c>
      <c r="J45" s="22">
        <v>10</v>
      </c>
      <c r="K45" s="22">
        <v>10</v>
      </c>
      <c r="L45" s="29">
        <v>0.84615379999999996</v>
      </c>
      <c r="M45" s="22">
        <v>15</v>
      </c>
      <c r="N45" s="22">
        <v>10</v>
      </c>
      <c r="O45" s="29">
        <v>0.84615379999999996</v>
      </c>
      <c r="P45" s="22">
        <v>15</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3770</v>
      </c>
      <c r="C47" s="29">
        <v>0.85587829999999998</v>
      </c>
      <c r="D47" s="22">
        <v>4405</v>
      </c>
      <c r="E47" s="22">
        <v>3390</v>
      </c>
      <c r="F47" s="29">
        <v>0.87351880000000004</v>
      </c>
      <c r="G47" s="22">
        <v>3880</v>
      </c>
      <c r="H47" s="22">
        <v>3390</v>
      </c>
      <c r="I47" s="29">
        <v>0.8872023</v>
      </c>
      <c r="J47" s="22">
        <v>3820</v>
      </c>
      <c r="K47" s="22">
        <v>3395</v>
      </c>
      <c r="L47" s="29">
        <v>0.87035609999999997</v>
      </c>
      <c r="M47" s="22">
        <v>3905</v>
      </c>
      <c r="N47" s="22">
        <v>3540</v>
      </c>
      <c r="O47" s="29">
        <v>0.91902410000000001</v>
      </c>
      <c r="P47" s="22">
        <v>3855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9EEF6-1752-410C-B13D-0D3F1C369CEC}">
  <dimension ref="A1:P50"/>
  <sheetViews>
    <sheetView zoomScaleNormal="100"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122</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20</v>
      </c>
      <c r="C4" s="29">
        <v>0.8</v>
      </c>
      <c r="D4" s="22">
        <v>25</v>
      </c>
      <c r="E4" s="22">
        <v>25</v>
      </c>
      <c r="F4" s="29">
        <v>0.80645160000000005</v>
      </c>
      <c r="G4" s="22">
        <v>30</v>
      </c>
      <c r="H4" s="22">
        <v>25</v>
      </c>
      <c r="I4" s="29">
        <v>0.96153849999999996</v>
      </c>
      <c r="J4" s="22">
        <v>25</v>
      </c>
      <c r="K4" s="22">
        <v>25</v>
      </c>
      <c r="L4" s="29">
        <v>0.93103449999999999</v>
      </c>
      <c r="M4" s="22">
        <v>30</v>
      </c>
      <c r="N4" s="22">
        <v>40</v>
      </c>
      <c r="O4" s="29">
        <v>1</v>
      </c>
      <c r="P4" s="22">
        <v>40</v>
      </c>
    </row>
    <row r="5" spans="1:16" ht="15" customHeight="1" x14ac:dyDescent="0.2">
      <c r="A5" t="s">
        <v>28</v>
      </c>
      <c r="B5" s="22">
        <v>60</v>
      </c>
      <c r="C5" s="29">
        <v>0.57943929999999999</v>
      </c>
      <c r="D5" s="22">
        <v>105</v>
      </c>
      <c r="E5" s="22">
        <v>45</v>
      </c>
      <c r="F5" s="29">
        <v>0.55294120000000002</v>
      </c>
      <c r="G5" s="22">
        <v>85</v>
      </c>
      <c r="H5" s="22">
        <v>95</v>
      </c>
      <c r="I5" s="29">
        <v>0.83035709999999996</v>
      </c>
      <c r="J5" s="22">
        <v>110</v>
      </c>
      <c r="K5" s="22">
        <v>55</v>
      </c>
      <c r="L5" s="29">
        <v>0.77777779999999996</v>
      </c>
      <c r="M5" s="22">
        <v>70</v>
      </c>
      <c r="N5" s="22">
        <v>70</v>
      </c>
      <c r="O5" s="29">
        <v>0.92</v>
      </c>
      <c r="P5" s="22">
        <v>75</v>
      </c>
    </row>
    <row r="6" spans="1:16" ht="15" customHeight="1" x14ac:dyDescent="0.2">
      <c r="A6" t="s">
        <v>29</v>
      </c>
      <c r="B6" s="22">
        <v>25</v>
      </c>
      <c r="C6" s="29">
        <v>0.84375</v>
      </c>
      <c r="D6" s="22">
        <v>30</v>
      </c>
      <c r="E6" s="22">
        <v>45</v>
      </c>
      <c r="F6" s="29">
        <v>0.84313729999999998</v>
      </c>
      <c r="G6" s="22">
        <v>50</v>
      </c>
      <c r="H6" s="22">
        <v>25</v>
      </c>
      <c r="I6" s="29">
        <v>0.89285709999999996</v>
      </c>
      <c r="J6" s="22">
        <v>30</v>
      </c>
      <c r="K6" s="22">
        <v>30</v>
      </c>
      <c r="L6" s="29">
        <v>0.8</v>
      </c>
      <c r="M6" s="22">
        <v>40</v>
      </c>
      <c r="N6" s="22">
        <v>35</v>
      </c>
      <c r="O6" s="29">
        <v>0.94594590000000001</v>
      </c>
      <c r="P6" s="22">
        <v>35</v>
      </c>
    </row>
    <row r="7" spans="1:16" ht="15" customHeight="1" x14ac:dyDescent="0.2">
      <c r="A7" t="s">
        <v>30</v>
      </c>
      <c r="B7" s="22">
        <v>80</v>
      </c>
      <c r="C7" s="29">
        <v>0.84042550000000005</v>
      </c>
      <c r="D7" s="22">
        <v>95</v>
      </c>
      <c r="E7" s="22">
        <v>70</v>
      </c>
      <c r="F7" s="29">
        <v>0.76595740000000001</v>
      </c>
      <c r="G7" s="22">
        <v>95</v>
      </c>
      <c r="H7" s="22">
        <v>55</v>
      </c>
      <c r="I7" s="29">
        <v>1</v>
      </c>
      <c r="J7" s="22">
        <v>55</v>
      </c>
      <c r="K7" s="22">
        <v>70</v>
      </c>
      <c r="L7" s="29">
        <v>0.8518519</v>
      </c>
      <c r="M7" s="22">
        <v>80</v>
      </c>
      <c r="N7" s="22">
        <v>80</v>
      </c>
      <c r="O7" s="29">
        <v>0.97499999999999998</v>
      </c>
      <c r="P7" s="22">
        <v>80</v>
      </c>
    </row>
    <row r="8" spans="1:16" ht="15" customHeight="1" x14ac:dyDescent="0.2">
      <c r="A8" t="s">
        <v>31</v>
      </c>
      <c r="B8" s="22">
        <v>25</v>
      </c>
      <c r="C8" s="29">
        <v>0.95833330000000005</v>
      </c>
      <c r="D8" s="22">
        <v>25</v>
      </c>
      <c r="E8" s="22">
        <v>20</v>
      </c>
      <c r="F8" s="29">
        <v>0.95238100000000003</v>
      </c>
      <c r="G8" s="22">
        <v>20</v>
      </c>
      <c r="H8" s="22">
        <v>25</v>
      </c>
      <c r="I8" s="29">
        <v>1</v>
      </c>
      <c r="J8" s="22">
        <v>25</v>
      </c>
      <c r="K8" s="22">
        <v>40</v>
      </c>
      <c r="L8" s="29">
        <v>1</v>
      </c>
      <c r="M8" s="22">
        <v>40</v>
      </c>
      <c r="N8" s="22">
        <v>20</v>
      </c>
      <c r="O8" s="29">
        <v>1</v>
      </c>
      <c r="P8" s="22">
        <v>20</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55</v>
      </c>
      <c r="C10" s="29">
        <v>0.91935480000000003</v>
      </c>
      <c r="D10" s="22">
        <v>60</v>
      </c>
      <c r="E10" s="22">
        <v>65</v>
      </c>
      <c r="F10" s="29">
        <v>0.81818179999999996</v>
      </c>
      <c r="G10" s="22">
        <v>75</v>
      </c>
      <c r="H10" s="22">
        <v>55</v>
      </c>
      <c r="I10" s="29">
        <v>0.95</v>
      </c>
      <c r="J10" s="22">
        <v>60</v>
      </c>
      <c r="K10" s="22">
        <v>60</v>
      </c>
      <c r="L10" s="29">
        <v>0.9393939</v>
      </c>
      <c r="M10" s="22">
        <v>65</v>
      </c>
      <c r="N10" s="22">
        <v>60</v>
      </c>
      <c r="O10" s="29">
        <v>1</v>
      </c>
      <c r="P10" s="22">
        <v>60</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25</v>
      </c>
      <c r="C13" s="29">
        <v>0.92307689999999998</v>
      </c>
      <c r="D13" s="22">
        <v>25</v>
      </c>
      <c r="E13" s="22">
        <v>40</v>
      </c>
      <c r="F13" s="29">
        <v>1</v>
      </c>
      <c r="G13" s="22">
        <v>40</v>
      </c>
      <c r="H13" s="22">
        <v>30</v>
      </c>
      <c r="I13" s="29">
        <v>0.94117649999999997</v>
      </c>
      <c r="J13" s="22">
        <v>35</v>
      </c>
      <c r="K13" s="22">
        <v>40</v>
      </c>
      <c r="L13" s="29">
        <v>0.90476190000000001</v>
      </c>
      <c r="M13" s="22">
        <v>40</v>
      </c>
      <c r="N13" s="22">
        <v>45</v>
      </c>
      <c r="O13" s="29">
        <v>0.95918369999999997</v>
      </c>
      <c r="P13" s="22">
        <v>50</v>
      </c>
    </row>
    <row r="14" spans="1:16" ht="15" customHeight="1" x14ac:dyDescent="0.2">
      <c r="A14" t="s">
        <v>56</v>
      </c>
      <c r="B14" s="22">
        <v>35</v>
      </c>
      <c r="C14" s="29">
        <v>0.76744190000000001</v>
      </c>
      <c r="D14" s="22">
        <v>45</v>
      </c>
      <c r="E14" s="22">
        <v>30</v>
      </c>
      <c r="F14" s="29">
        <v>0.78947369999999994</v>
      </c>
      <c r="G14" s="22">
        <v>40</v>
      </c>
      <c r="H14" s="22">
        <v>35</v>
      </c>
      <c r="I14" s="29">
        <v>1</v>
      </c>
      <c r="J14" s="22">
        <v>35</v>
      </c>
      <c r="K14" s="22">
        <v>25</v>
      </c>
      <c r="L14" s="29">
        <v>0.74193549999999997</v>
      </c>
      <c r="M14" s="22">
        <v>30</v>
      </c>
      <c r="N14" s="22">
        <v>20</v>
      </c>
      <c r="O14" s="29">
        <v>1</v>
      </c>
      <c r="P14" s="22">
        <v>20</v>
      </c>
    </row>
    <row r="15" spans="1:16" ht="15" customHeight="1" x14ac:dyDescent="0.2">
      <c r="A15" t="s">
        <v>36</v>
      </c>
      <c r="B15" s="22" t="s">
        <v>147</v>
      </c>
      <c r="C15" s="29" t="s">
        <v>147</v>
      </c>
      <c r="D15" s="22" t="s">
        <v>147</v>
      </c>
      <c r="E15" s="22" t="s">
        <v>147</v>
      </c>
      <c r="F15" s="29" t="s">
        <v>147</v>
      </c>
      <c r="G15" s="22" t="s">
        <v>147</v>
      </c>
      <c r="H15" s="22">
        <v>5</v>
      </c>
      <c r="I15" s="29">
        <v>1</v>
      </c>
      <c r="J15" s="22">
        <v>5</v>
      </c>
      <c r="K15" s="22">
        <v>10</v>
      </c>
      <c r="L15" s="29">
        <v>1</v>
      </c>
      <c r="M15" s="22">
        <v>10</v>
      </c>
      <c r="N15" s="22">
        <v>5</v>
      </c>
      <c r="O15" s="29">
        <v>1</v>
      </c>
      <c r="P15" s="22">
        <v>5</v>
      </c>
    </row>
    <row r="16" spans="1:16" ht="15" customHeight="1" x14ac:dyDescent="0.2">
      <c r="A16" t="s">
        <v>57</v>
      </c>
      <c r="B16" s="22" t="s">
        <v>147</v>
      </c>
      <c r="C16" s="29" t="s">
        <v>147</v>
      </c>
      <c r="D16" s="22" t="s">
        <v>147</v>
      </c>
      <c r="E16" s="22" t="s">
        <v>147</v>
      </c>
      <c r="F16" s="29" t="s">
        <v>147</v>
      </c>
      <c r="G16" s="22" t="s">
        <v>147</v>
      </c>
      <c r="H16" s="22" t="s">
        <v>147</v>
      </c>
      <c r="I16" s="29" t="s">
        <v>147</v>
      </c>
      <c r="J16" s="22" t="s">
        <v>147</v>
      </c>
      <c r="K16" s="22" t="s">
        <v>147</v>
      </c>
      <c r="L16" s="29" t="s">
        <v>147</v>
      </c>
      <c r="M16" s="22" t="s">
        <v>147</v>
      </c>
      <c r="N16" s="22" t="s">
        <v>147</v>
      </c>
      <c r="O16" s="29" t="s">
        <v>147</v>
      </c>
      <c r="P16" s="22" t="s">
        <v>147</v>
      </c>
    </row>
    <row r="17" spans="1:16" ht="15" customHeight="1" x14ac:dyDescent="0.2">
      <c r="A17" t="s">
        <v>37</v>
      </c>
      <c r="B17" s="22">
        <v>190</v>
      </c>
      <c r="C17" s="29">
        <v>0.93137250000000005</v>
      </c>
      <c r="D17" s="22">
        <v>205</v>
      </c>
      <c r="E17" s="22">
        <v>220</v>
      </c>
      <c r="F17" s="29">
        <v>0.97321429999999998</v>
      </c>
      <c r="G17" s="22">
        <v>225</v>
      </c>
      <c r="H17" s="22">
        <v>165</v>
      </c>
      <c r="I17" s="29">
        <v>0.95428570000000001</v>
      </c>
      <c r="J17" s="22">
        <v>175</v>
      </c>
      <c r="K17" s="22">
        <v>220</v>
      </c>
      <c r="L17" s="29">
        <v>0.98206280000000001</v>
      </c>
      <c r="M17" s="22">
        <v>225</v>
      </c>
      <c r="N17" s="22">
        <v>200</v>
      </c>
      <c r="O17" s="29">
        <v>0.96618360000000003</v>
      </c>
      <c r="P17" s="22">
        <v>205</v>
      </c>
    </row>
    <row r="18" spans="1:16" ht="15" customHeight="1" x14ac:dyDescent="0.2">
      <c r="A18" t="s">
        <v>38</v>
      </c>
      <c r="B18" s="22" t="s">
        <v>147</v>
      </c>
      <c r="C18" s="29" t="s">
        <v>147</v>
      </c>
      <c r="D18" s="22" t="s">
        <v>147</v>
      </c>
      <c r="E18" s="22" t="s">
        <v>146</v>
      </c>
      <c r="F18" s="29" t="s">
        <v>146</v>
      </c>
      <c r="G18" s="22">
        <v>0</v>
      </c>
      <c r="H18" s="22" t="s">
        <v>147</v>
      </c>
      <c r="I18" s="29" t="s">
        <v>147</v>
      </c>
      <c r="J18" s="22" t="s">
        <v>147</v>
      </c>
      <c r="K18" s="22" t="s">
        <v>147</v>
      </c>
      <c r="L18" s="29" t="s">
        <v>147</v>
      </c>
      <c r="M18" s="22" t="s">
        <v>147</v>
      </c>
      <c r="N18" s="22" t="s">
        <v>147</v>
      </c>
      <c r="O18" s="29" t="s">
        <v>147</v>
      </c>
      <c r="P18" s="22" t="s">
        <v>147</v>
      </c>
    </row>
    <row r="19" spans="1:16" ht="15" customHeight="1" x14ac:dyDescent="0.2">
      <c r="A19" t="s">
        <v>39</v>
      </c>
      <c r="B19" s="22" t="s">
        <v>146</v>
      </c>
      <c r="C19" s="29" t="s">
        <v>146</v>
      </c>
      <c r="D19" s="22">
        <v>0</v>
      </c>
      <c r="E19" s="22" t="s">
        <v>146</v>
      </c>
      <c r="F19" s="29" t="s">
        <v>146</v>
      </c>
      <c r="G19" s="22">
        <v>0</v>
      </c>
      <c r="H19" s="22" t="s">
        <v>146</v>
      </c>
      <c r="I19" s="29" t="s">
        <v>146</v>
      </c>
      <c r="J19" s="22">
        <v>0</v>
      </c>
      <c r="K19" s="22" t="s">
        <v>146</v>
      </c>
      <c r="L19" s="29" t="s">
        <v>146</v>
      </c>
      <c r="M19" s="22">
        <v>0</v>
      </c>
      <c r="N19" s="22" t="s">
        <v>146</v>
      </c>
      <c r="O19" s="29" t="s">
        <v>146</v>
      </c>
      <c r="P19" s="22">
        <v>0</v>
      </c>
    </row>
    <row r="20" spans="1:16" ht="15" customHeight="1" x14ac:dyDescent="0.2">
      <c r="A20" t="s">
        <v>40</v>
      </c>
      <c r="B20" s="22" t="s">
        <v>146</v>
      </c>
      <c r="C20" s="29" t="s">
        <v>146</v>
      </c>
      <c r="D20" s="22">
        <v>0</v>
      </c>
      <c r="E20" s="22" t="s">
        <v>146</v>
      </c>
      <c r="F20" s="29" t="s">
        <v>146</v>
      </c>
      <c r="G20" s="22">
        <v>0</v>
      </c>
      <c r="H20" s="22">
        <v>5</v>
      </c>
      <c r="I20" s="29">
        <v>1</v>
      </c>
      <c r="J20" s="22">
        <v>5</v>
      </c>
      <c r="K20" s="22">
        <v>10</v>
      </c>
      <c r="L20" s="29">
        <v>0.78571429999999998</v>
      </c>
      <c r="M20" s="22">
        <v>15</v>
      </c>
      <c r="N20" s="22" t="s">
        <v>146</v>
      </c>
      <c r="O20" s="29" t="s">
        <v>146</v>
      </c>
      <c r="P20" s="22">
        <v>0</v>
      </c>
    </row>
    <row r="21" spans="1:16" ht="15" customHeight="1" x14ac:dyDescent="0.2">
      <c r="A21" t="s">
        <v>19</v>
      </c>
      <c r="B21" s="22">
        <v>10</v>
      </c>
      <c r="C21" s="29">
        <v>0.8</v>
      </c>
      <c r="D21" s="22">
        <v>10</v>
      </c>
      <c r="E21" s="22">
        <v>0</v>
      </c>
      <c r="F21" s="29">
        <v>0</v>
      </c>
      <c r="G21" s="22">
        <v>5</v>
      </c>
      <c r="H21" s="22">
        <v>10</v>
      </c>
      <c r="I21" s="29">
        <v>0.92307689999999998</v>
      </c>
      <c r="J21" s="22">
        <v>15</v>
      </c>
      <c r="K21" s="22">
        <v>15</v>
      </c>
      <c r="L21" s="29">
        <v>1</v>
      </c>
      <c r="M21" s="22">
        <v>15</v>
      </c>
      <c r="N21" s="22">
        <v>10</v>
      </c>
      <c r="O21" s="29">
        <v>1</v>
      </c>
      <c r="P21" s="22">
        <v>10</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20</v>
      </c>
      <c r="C24" s="29">
        <v>0.9473684</v>
      </c>
      <c r="D24" s="22">
        <v>20</v>
      </c>
      <c r="E24" s="22">
        <v>20</v>
      </c>
      <c r="F24" s="29">
        <v>0.66666669999999995</v>
      </c>
      <c r="G24" s="22">
        <v>30</v>
      </c>
      <c r="H24" s="22">
        <v>25</v>
      </c>
      <c r="I24" s="29">
        <v>0.95833330000000005</v>
      </c>
      <c r="J24" s="22">
        <v>25</v>
      </c>
      <c r="K24" s="22">
        <v>35</v>
      </c>
      <c r="L24" s="29">
        <v>0.94444439999999996</v>
      </c>
      <c r="M24" s="22">
        <v>35</v>
      </c>
      <c r="N24" s="22">
        <v>25</v>
      </c>
      <c r="O24" s="29">
        <v>0.92</v>
      </c>
      <c r="P24" s="22">
        <v>25</v>
      </c>
    </row>
    <row r="25" spans="1:16" ht="15" customHeight="1" x14ac:dyDescent="0.2">
      <c r="A25" t="s">
        <v>22</v>
      </c>
      <c r="B25" s="22" t="s">
        <v>146</v>
      </c>
      <c r="C25" s="29" t="s">
        <v>146</v>
      </c>
      <c r="D25" s="22">
        <v>0</v>
      </c>
      <c r="E25" s="22" t="s">
        <v>146</v>
      </c>
      <c r="F25" s="29" t="s">
        <v>146</v>
      </c>
      <c r="G25" s="22">
        <v>0</v>
      </c>
      <c r="H25" s="22" t="s">
        <v>146</v>
      </c>
      <c r="I25" s="29" t="s">
        <v>146</v>
      </c>
      <c r="J25" s="22">
        <v>0</v>
      </c>
      <c r="K25" s="22" t="s">
        <v>146</v>
      </c>
      <c r="L25" s="29" t="s">
        <v>146</v>
      </c>
      <c r="M25" s="22">
        <v>0</v>
      </c>
      <c r="N25" s="22" t="s">
        <v>146</v>
      </c>
      <c r="O25" s="29" t="s">
        <v>146</v>
      </c>
      <c r="P25" s="22">
        <v>0</v>
      </c>
    </row>
    <row r="26" spans="1:16" ht="15" customHeight="1" x14ac:dyDescent="0.2">
      <c r="A26" t="s">
        <v>58</v>
      </c>
      <c r="B26" s="22">
        <v>10</v>
      </c>
      <c r="C26" s="29">
        <v>0.57142859999999995</v>
      </c>
      <c r="D26" s="22">
        <v>15</v>
      </c>
      <c r="E26" s="22">
        <v>10</v>
      </c>
      <c r="F26" s="29">
        <v>0.8</v>
      </c>
      <c r="G26" s="22">
        <v>15</v>
      </c>
      <c r="H26" s="22">
        <v>10</v>
      </c>
      <c r="I26" s="29">
        <v>1</v>
      </c>
      <c r="J26" s="22">
        <v>10</v>
      </c>
      <c r="K26" s="22">
        <v>15</v>
      </c>
      <c r="L26" s="29">
        <v>0.93333330000000003</v>
      </c>
      <c r="M26" s="22">
        <v>15</v>
      </c>
      <c r="N26" s="22">
        <v>15</v>
      </c>
      <c r="O26" s="29">
        <v>1</v>
      </c>
      <c r="P26" s="22">
        <v>15</v>
      </c>
    </row>
    <row r="27" spans="1:16" ht="15" customHeight="1" x14ac:dyDescent="0.2">
      <c r="A27" t="s">
        <v>42</v>
      </c>
      <c r="B27" s="22">
        <v>15</v>
      </c>
      <c r="C27" s="29">
        <v>0.8125</v>
      </c>
      <c r="D27" s="22">
        <v>15</v>
      </c>
      <c r="E27" s="22">
        <v>0</v>
      </c>
      <c r="F27" s="29">
        <v>0</v>
      </c>
      <c r="G27" s="22">
        <v>10</v>
      </c>
      <c r="H27" s="22">
        <v>10</v>
      </c>
      <c r="I27" s="29">
        <v>1</v>
      </c>
      <c r="J27" s="22">
        <v>10</v>
      </c>
      <c r="K27" s="22" t="s">
        <v>147</v>
      </c>
      <c r="L27" s="29" t="s">
        <v>147</v>
      </c>
      <c r="M27" s="22">
        <v>5</v>
      </c>
      <c r="N27" s="22">
        <v>10</v>
      </c>
      <c r="O27" s="29">
        <v>0.92307689999999998</v>
      </c>
      <c r="P27" s="22">
        <v>15</v>
      </c>
    </row>
    <row r="28" spans="1:16" ht="15" customHeight="1" x14ac:dyDescent="0.2">
      <c r="A28" t="s">
        <v>43</v>
      </c>
      <c r="B28" s="22">
        <v>85</v>
      </c>
      <c r="C28" s="29">
        <v>0.90526320000000005</v>
      </c>
      <c r="D28" s="22">
        <v>95</v>
      </c>
      <c r="E28" s="22">
        <v>75</v>
      </c>
      <c r="F28" s="29">
        <v>0.87951809999999997</v>
      </c>
      <c r="G28" s="22">
        <v>85</v>
      </c>
      <c r="H28" s="22">
        <v>75</v>
      </c>
      <c r="I28" s="29">
        <v>0.90476190000000001</v>
      </c>
      <c r="J28" s="22">
        <v>85</v>
      </c>
      <c r="K28" s="22">
        <v>90</v>
      </c>
      <c r="L28" s="29">
        <v>0.83809520000000004</v>
      </c>
      <c r="M28" s="22">
        <v>105</v>
      </c>
      <c r="N28" s="22">
        <v>65</v>
      </c>
      <c r="O28" s="29">
        <v>1</v>
      </c>
      <c r="P28" s="22">
        <v>65</v>
      </c>
    </row>
    <row r="29" spans="1:16" ht="15" customHeight="1" x14ac:dyDescent="0.2">
      <c r="A29" t="s">
        <v>23</v>
      </c>
      <c r="B29" s="22" t="s">
        <v>146</v>
      </c>
      <c r="C29" s="29" t="s">
        <v>146</v>
      </c>
      <c r="D29" s="22">
        <v>0</v>
      </c>
      <c r="E29" s="22" t="s">
        <v>146</v>
      </c>
      <c r="F29" s="29" t="s">
        <v>146</v>
      </c>
      <c r="G29" s="22">
        <v>0</v>
      </c>
      <c r="H29" s="22" t="s">
        <v>146</v>
      </c>
      <c r="I29" s="29" t="s">
        <v>146</v>
      </c>
      <c r="J29" s="22">
        <v>0</v>
      </c>
      <c r="K29" s="22">
        <v>0</v>
      </c>
      <c r="L29" s="29">
        <v>0</v>
      </c>
      <c r="M29" s="22" t="s">
        <v>147</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235</v>
      </c>
      <c r="C31" s="29">
        <v>0.8649635</v>
      </c>
      <c r="D31" s="22">
        <v>275</v>
      </c>
      <c r="E31" s="22">
        <v>225</v>
      </c>
      <c r="F31" s="29">
        <v>0.92148759999999996</v>
      </c>
      <c r="G31" s="22">
        <v>240</v>
      </c>
      <c r="H31" s="22">
        <v>270</v>
      </c>
      <c r="I31" s="29">
        <v>0.8947368</v>
      </c>
      <c r="J31" s="22">
        <v>305</v>
      </c>
      <c r="K31" s="22">
        <v>380</v>
      </c>
      <c r="L31" s="29">
        <v>0.94292799999999999</v>
      </c>
      <c r="M31" s="22">
        <v>405</v>
      </c>
      <c r="N31" s="22">
        <v>370</v>
      </c>
      <c r="O31" s="29">
        <v>0.96875</v>
      </c>
      <c r="P31" s="22">
        <v>385</v>
      </c>
    </row>
    <row r="32" spans="1:16" ht="15" customHeight="1" x14ac:dyDescent="0.2">
      <c r="A32" t="s">
        <v>45</v>
      </c>
      <c r="B32" s="22">
        <v>25</v>
      </c>
      <c r="C32" s="29">
        <v>1</v>
      </c>
      <c r="D32" s="22">
        <v>25</v>
      </c>
      <c r="E32" s="22" t="s">
        <v>147</v>
      </c>
      <c r="F32" s="29" t="s">
        <v>147</v>
      </c>
      <c r="G32" s="22" t="s">
        <v>147</v>
      </c>
      <c r="H32" s="22" t="s">
        <v>147</v>
      </c>
      <c r="I32" s="29" t="s">
        <v>147</v>
      </c>
      <c r="J32" s="22" t="s">
        <v>147</v>
      </c>
      <c r="K32" s="22">
        <v>15</v>
      </c>
      <c r="L32" s="29">
        <v>1</v>
      </c>
      <c r="M32" s="22">
        <v>15</v>
      </c>
      <c r="N32" s="22">
        <v>15</v>
      </c>
      <c r="O32" s="29">
        <v>1</v>
      </c>
      <c r="P32" s="22">
        <v>15</v>
      </c>
    </row>
    <row r="33" spans="1:16" ht="15" customHeight="1" x14ac:dyDescent="0.2">
      <c r="A33" t="s">
        <v>46</v>
      </c>
      <c r="B33" s="22">
        <v>50</v>
      </c>
      <c r="C33" s="29">
        <v>0.85245899999999997</v>
      </c>
      <c r="D33" s="22">
        <v>60</v>
      </c>
      <c r="E33" s="22">
        <v>60</v>
      </c>
      <c r="F33" s="29">
        <v>0.8676471</v>
      </c>
      <c r="G33" s="22">
        <v>70</v>
      </c>
      <c r="H33" s="22">
        <v>75</v>
      </c>
      <c r="I33" s="29">
        <v>0.96153849999999996</v>
      </c>
      <c r="J33" s="22">
        <v>80</v>
      </c>
      <c r="K33" s="22">
        <v>45</v>
      </c>
      <c r="L33" s="29">
        <v>0.87037039999999999</v>
      </c>
      <c r="M33" s="22">
        <v>55</v>
      </c>
      <c r="N33" s="22">
        <v>35</v>
      </c>
      <c r="O33" s="29">
        <v>1</v>
      </c>
      <c r="P33" s="22">
        <v>35</v>
      </c>
    </row>
    <row r="34" spans="1:16" ht="15" customHeight="1" x14ac:dyDescent="0.2">
      <c r="A34" t="s">
        <v>47</v>
      </c>
      <c r="B34" s="22">
        <v>15</v>
      </c>
      <c r="C34" s="29">
        <v>0.77777779999999996</v>
      </c>
      <c r="D34" s="22">
        <v>20</v>
      </c>
      <c r="E34" s="22">
        <v>15</v>
      </c>
      <c r="F34" s="29">
        <v>0.77272730000000001</v>
      </c>
      <c r="G34" s="22">
        <v>20</v>
      </c>
      <c r="H34" s="22">
        <v>15</v>
      </c>
      <c r="I34" s="29">
        <v>0.93333330000000003</v>
      </c>
      <c r="J34" s="22">
        <v>15</v>
      </c>
      <c r="K34" s="22">
        <v>25</v>
      </c>
      <c r="L34" s="29">
        <v>0.88888889999999998</v>
      </c>
      <c r="M34" s="22">
        <v>25</v>
      </c>
      <c r="N34" s="22">
        <v>10</v>
      </c>
      <c r="O34" s="29">
        <v>0.83333330000000005</v>
      </c>
      <c r="P34" s="22">
        <v>10</v>
      </c>
    </row>
    <row r="35" spans="1:16" ht="15" customHeight="1" x14ac:dyDescent="0.2">
      <c r="A35" t="s">
        <v>48</v>
      </c>
      <c r="B35" s="22" t="s">
        <v>147</v>
      </c>
      <c r="C35" s="29" t="s">
        <v>147</v>
      </c>
      <c r="D35" s="22" t="s">
        <v>147</v>
      </c>
      <c r="E35" s="22">
        <v>15</v>
      </c>
      <c r="F35" s="29">
        <v>0.94117649999999997</v>
      </c>
      <c r="G35" s="22">
        <v>15</v>
      </c>
      <c r="H35" s="22">
        <v>20</v>
      </c>
      <c r="I35" s="29">
        <v>0.95238100000000003</v>
      </c>
      <c r="J35" s="22">
        <v>20</v>
      </c>
      <c r="K35" s="22">
        <v>20</v>
      </c>
      <c r="L35" s="29">
        <v>1</v>
      </c>
      <c r="M35" s="22">
        <v>20</v>
      </c>
      <c r="N35" s="22">
        <v>10</v>
      </c>
      <c r="O35" s="29">
        <v>1</v>
      </c>
      <c r="P35" s="22">
        <v>10</v>
      </c>
    </row>
    <row r="36" spans="1:16" ht="15" customHeight="1" x14ac:dyDescent="0.2">
      <c r="A36" t="s">
        <v>49</v>
      </c>
      <c r="B36" s="22">
        <v>20</v>
      </c>
      <c r="C36" s="29">
        <v>0.7</v>
      </c>
      <c r="D36" s="22">
        <v>30</v>
      </c>
      <c r="E36" s="22" t="s">
        <v>146</v>
      </c>
      <c r="F36" s="29" t="s">
        <v>146</v>
      </c>
      <c r="G36" s="22">
        <v>0</v>
      </c>
      <c r="H36" s="22" t="s">
        <v>147</v>
      </c>
      <c r="I36" s="29" t="s">
        <v>147</v>
      </c>
      <c r="J36" s="22" t="s">
        <v>147</v>
      </c>
      <c r="K36" s="22" t="s">
        <v>146</v>
      </c>
      <c r="L36" s="29" t="s">
        <v>146</v>
      </c>
      <c r="M36" s="22">
        <v>0</v>
      </c>
      <c r="N36" s="22" t="s">
        <v>146</v>
      </c>
      <c r="O36" s="29" t="s">
        <v>146</v>
      </c>
      <c r="P36" s="22">
        <v>0</v>
      </c>
    </row>
    <row r="37" spans="1:16" ht="15" customHeight="1" x14ac:dyDescent="0.2">
      <c r="A37" t="s">
        <v>24</v>
      </c>
      <c r="B37" s="22">
        <v>50</v>
      </c>
      <c r="C37" s="29">
        <v>0.89090910000000001</v>
      </c>
      <c r="D37" s="22">
        <v>55</v>
      </c>
      <c r="E37" s="22">
        <v>45</v>
      </c>
      <c r="F37" s="29">
        <v>0.78571429999999998</v>
      </c>
      <c r="G37" s="22">
        <v>55</v>
      </c>
      <c r="H37" s="22">
        <v>50</v>
      </c>
      <c r="I37" s="29">
        <v>0.80645160000000005</v>
      </c>
      <c r="J37" s="22">
        <v>60</v>
      </c>
      <c r="K37" s="22">
        <v>40</v>
      </c>
      <c r="L37" s="29">
        <v>0.92682929999999997</v>
      </c>
      <c r="M37" s="22">
        <v>40</v>
      </c>
      <c r="N37" s="22">
        <v>60</v>
      </c>
      <c r="O37" s="29">
        <v>1</v>
      </c>
      <c r="P37" s="22">
        <v>60</v>
      </c>
    </row>
    <row r="38" spans="1:16" ht="15" customHeight="1" x14ac:dyDescent="0.2">
      <c r="A38" t="s">
        <v>50</v>
      </c>
      <c r="B38" s="22">
        <v>35</v>
      </c>
      <c r="C38" s="29">
        <v>0.85714290000000004</v>
      </c>
      <c r="D38" s="22">
        <v>40</v>
      </c>
      <c r="E38" s="22">
        <v>50</v>
      </c>
      <c r="F38" s="29">
        <v>0.77272730000000001</v>
      </c>
      <c r="G38" s="22">
        <v>65</v>
      </c>
      <c r="H38" s="22">
        <v>45</v>
      </c>
      <c r="I38" s="29">
        <v>0.97777780000000003</v>
      </c>
      <c r="J38" s="22">
        <v>45</v>
      </c>
      <c r="K38" s="22">
        <v>50</v>
      </c>
      <c r="L38" s="29">
        <v>0.90566040000000003</v>
      </c>
      <c r="M38" s="22">
        <v>55</v>
      </c>
      <c r="N38" s="22">
        <v>55</v>
      </c>
      <c r="O38" s="29">
        <v>0.94642859999999995</v>
      </c>
      <c r="P38" s="22">
        <v>55</v>
      </c>
    </row>
    <row r="39" spans="1:16" ht="15" customHeight="1" x14ac:dyDescent="0.2">
      <c r="A39" t="s">
        <v>51</v>
      </c>
      <c r="B39" s="22">
        <v>40</v>
      </c>
      <c r="C39" s="29">
        <v>0.90476190000000001</v>
      </c>
      <c r="D39" s="22">
        <v>40</v>
      </c>
      <c r="E39" s="22">
        <v>40</v>
      </c>
      <c r="F39" s="29">
        <v>0.92857140000000005</v>
      </c>
      <c r="G39" s="22">
        <v>40</v>
      </c>
      <c r="H39" s="22">
        <v>55</v>
      </c>
      <c r="I39" s="29">
        <v>0.98214290000000004</v>
      </c>
      <c r="J39" s="22">
        <v>55</v>
      </c>
      <c r="K39" s="22">
        <v>40</v>
      </c>
      <c r="L39" s="29">
        <v>1</v>
      </c>
      <c r="M39" s="22">
        <v>40</v>
      </c>
      <c r="N39" s="22">
        <v>45</v>
      </c>
      <c r="O39" s="29">
        <v>1</v>
      </c>
      <c r="P39" s="22">
        <v>45</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t="s">
        <v>146</v>
      </c>
      <c r="C41" s="29" t="s">
        <v>146</v>
      </c>
      <c r="D41" s="22">
        <v>0</v>
      </c>
      <c r="E41" s="22" t="s">
        <v>147</v>
      </c>
      <c r="F41" s="29" t="s">
        <v>147</v>
      </c>
      <c r="G41" s="22" t="s">
        <v>147</v>
      </c>
      <c r="H41" s="22" t="s">
        <v>146</v>
      </c>
      <c r="I41" s="29" t="s">
        <v>146</v>
      </c>
      <c r="J41" s="22">
        <v>0</v>
      </c>
      <c r="K41" s="22" t="s">
        <v>146</v>
      </c>
      <c r="L41" s="29" t="s">
        <v>146</v>
      </c>
      <c r="M41" s="22">
        <v>0</v>
      </c>
      <c r="N41" s="22" t="s">
        <v>146</v>
      </c>
      <c r="O41" s="29" t="s">
        <v>146</v>
      </c>
      <c r="P41" s="22">
        <v>0</v>
      </c>
    </row>
    <row r="42" spans="1:16" ht="15" customHeight="1" x14ac:dyDescent="0.2">
      <c r="A42" t="s">
        <v>62</v>
      </c>
      <c r="B42" s="22">
        <v>10</v>
      </c>
      <c r="C42" s="29">
        <v>1</v>
      </c>
      <c r="D42" s="22">
        <v>10</v>
      </c>
      <c r="E42" s="22">
        <v>5</v>
      </c>
      <c r="F42" s="29">
        <v>0.71428570000000002</v>
      </c>
      <c r="G42" s="22">
        <v>5</v>
      </c>
      <c r="H42" s="22">
        <v>10</v>
      </c>
      <c r="I42" s="29">
        <v>0.58823530000000002</v>
      </c>
      <c r="J42" s="22">
        <v>15</v>
      </c>
      <c r="K42" s="22">
        <v>15</v>
      </c>
      <c r="L42" s="29">
        <v>0.76470590000000005</v>
      </c>
      <c r="M42" s="22">
        <v>15</v>
      </c>
      <c r="N42" s="22">
        <v>25</v>
      </c>
      <c r="O42" s="29">
        <v>0.92</v>
      </c>
      <c r="P42" s="22">
        <v>25</v>
      </c>
    </row>
    <row r="43" spans="1:16" ht="15" customHeight="1" x14ac:dyDescent="0.2">
      <c r="A43" t="s">
        <v>52</v>
      </c>
      <c r="B43" s="22">
        <v>230</v>
      </c>
      <c r="C43" s="29">
        <v>0.9306122</v>
      </c>
      <c r="D43" s="22">
        <v>245</v>
      </c>
      <c r="E43" s="22">
        <v>65</v>
      </c>
      <c r="F43" s="29">
        <v>0.62616819999999995</v>
      </c>
      <c r="G43" s="22">
        <v>105</v>
      </c>
      <c r="H43" s="22">
        <v>80</v>
      </c>
      <c r="I43" s="29">
        <v>0.82828279999999999</v>
      </c>
      <c r="J43" s="22">
        <v>100</v>
      </c>
      <c r="K43" s="22">
        <v>65</v>
      </c>
      <c r="L43" s="29">
        <v>1</v>
      </c>
      <c r="M43" s="22">
        <v>65</v>
      </c>
      <c r="N43" s="22">
        <v>45</v>
      </c>
      <c r="O43" s="29">
        <v>0.97916669999999995</v>
      </c>
      <c r="P43" s="22">
        <v>50</v>
      </c>
    </row>
    <row r="44" spans="1:16" ht="15" customHeight="1" x14ac:dyDescent="0.2">
      <c r="A44" t="s">
        <v>53</v>
      </c>
      <c r="B44" s="22">
        <v>20</v>
      </c>
      <c r="C44" s="29">
        <v>0.95454550000000005</v>
      </c>
      <c r="D44" s="22">
        <v>20</v>
      </c>
      <c r="E44" s="22" t="s">
        <v>146</v>
      </c>
      <c r="F44" s="29" t="s">
        <v>146</v>
      </c>
      <c r="G44" s="22">
        <v>0</v>
      </c>
      <c r="H44" s="22" t="s">
        <v>147</v>
      </c>
      <c r="I44" s="29" t="s">
        <v>147</v>
      </c>
      <c r="J44" s="22" t="s">
        <v>147</v>
      </c>
      <c r="K44" s="22" t="s">
        <v>146</v>
      </c>
      <c r="L44" s="29" t="s">
        <v>146</v>
      </c>
      <c r="M44" s="22">
        <v>0</v>
      </c>
      <c r="N44" s="22" t="s">
        <v>147</v>
      </c>
      <c r="O44" s="29" t="s">
        <v>147</v>
      </c>
      <c r="P44" s="22" t="s">
        <v>147</v>
      </c>
    </row>
    <row r="45" spans="1:16" ht="15" customHeight="1" x14ac:dyDescent="0.2">
      <c r="A45" t="s">
        <v>25</v>
      </c>
      <c r="B45" s="22">
        <v>20</v>
      </c>
      <c r="C45" s="29">
        <v>0.95454550000000005</v>
      </c>
      <c r="D45" s="22">
        <v>20</v>
      </c>
      <c r="E45" s="22">
        <v>30</v>
      </c>
      <c r="F45" s="29">
        <v>0.96551719999999996</v>
      </c>
      <c r="G45" s="22">
        <v>30</v>
      </c>
      <c r="H45" s="22">
        <v>15</v>
      </c>
      <c r="I45" s="29">
        <v>1</v>
      </c>
      <c r="J45" s="22">
        <v>15</v>
      </c>
      <c r="K45" s="22">
        <v>25</v>
      </c>
      <c r="L45" s="29">
        <v>1</v>
      </c>
      <c r="M45" s="22">
        <v>25</v>
      </c>
      <c r="N45" s="22">
        <v>20</v>
      </c>
      <c r="O45" s="29">
        <v>1</v>
      </c>
      <c r="P45" s="22">
        <v>20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1410</v>
      </c>
      <c r="C47" s="29">
        <v>0.86547909999999995</v>
      </c>
      <c r="D47" s="22">
        <v>1630</v>
      </c>
      <c r="E47" s="22">
        <v>1220</v>
      </c>
      <c r="F47" s="29">
        <v>0.8298162</v>
      </c>
      <c r="G47" s="22">
        <v>1470</v>
      </c>
      <c r="H47" s="22">
        <v>1300</v>
      </c>
      <c r="I47" s="29">
        <v>0.91472869999999995</v>
      </c>
      <c r="J47" s="22">
        <v>1420</v>
      </c>
      <c r="K47" s="22">
        <v>1465</v>
      </c>
      <c r="L47" s="29">
        <v>0.91802249999999996</v>
      </c>
      <c r="M47" s="22">
        <v>1600</v>
      </c>
      <c r="N47" s="22">
        <v>1400</v>
      </c>
      <c r="O47" s="29">
        <v>0.97089400000000003</v>
      </c>
      <c r="P47" s="22">
        <v>1445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9" fitToWidth="0" fitToHeight="0"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829E3-C690-4BD3-ADA1-E0C0828A8176}">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121</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30</v>
      </c>
      <c r="C4" s="29">
        <v>0.9393939</v>
      </c>
      <c r="D4" s="22">
        <v>35</v>
      </c>
      <c r="E4" s="22">
        <v>35</v>
      </c>
      <c r="F4" s="29">
        <v>0.70212770000000002</v>
      </c>
      <c r="G4" s="22">
        <v>45</v>
      </c>
      <c r="H4" s="22">
        <v>20</v>
      </c>
      <c r="I4" s="29">
        <v>1</v>
      </c>
      <c r="J4" s="22">
        <v>20</v>
      </c>
      <c r="K4" s="22">
        <v>35</v>
      </c>
      <c r="L4" s="29">
        <v>0.94444439999999996</v>
      </c>
      <c r="M4" s="22">
        <v>35</v>
      </c>
      <c r="N4" s="22">
        <v>15</v>
      </c>
      <c r="O4" s="29">
        <v>1</v>
      </c>
      <c r="P4" s="22">
        <v>15</v>
      </c>
    </row>
    <row r="5" spans="1:16" ht="15" customHeight="1" x14ac:dyDescent="0.2">
      <c r="A5" t="s">
        <v>28</v>
      </c>
      <c r="B5" s="22">
        <v>185</v>
      </c>
      <c r="C5" s="29">
        <v>0.82882880000000003</v>
      </c>
      <c r="D5" s="22">
        <v>220</v>
      </c>
      <c r="E5" s="22">
        <v>175</v>
      </c>
      <c r="F5" s="29">
        <v>0.81860469999999996</v>
      </c>
      <c r="G5" s="22">
        <v>215</v>
      </c>
      <c r="H5" s="22">
        <v>185</v>
      </c>
      <c r="I5" s="29">
        <v>0.93846149999999995</v>
      </c>
      <c r="J5" s="22">
        <v>195</v>
      </c>
      <c r="K5" s="22">
        <v>130</v>
      </c>
      <c r="L5" s="29">
        <v>0.95620439999999995</v>
      </c>
      <c r="M5" s="22">
        <v>135</v>
      </c>
      <c r="N5" s="22">
        <v>155</v>
      </c>
      <c r="O5" s="29">
        <v>0.94011979999999995</v>
      </c>
      <c r="P5" s="22">
        <v>165</v>
      </c>
    </row>
    <row r="6" spans="1:16" ht="15" customHeight="1" x14ac:dyDescent="0.2">
      <c r="A6" t="s">
        <v>29</v>
      </c>
      <c r="B6" s="22">
        <v>45</v>
      </c>
      <c r="C6" s="29">
        <v>0.67647060000000003</v>
      </c>
      <c r="D6" s="22">
        <v>70</v>
      </c>
      <c r="E6" s="22">
        <v>40</v>
      </c>
      <c r="F6" s="29">
        <v>0.74545450000000002</v>
      </c>
      <c r="G6" s="22">
        <v>55</v>
      </c>
      <c r="H6" s="22">
        <v>60</v>
      </c>
      <c r="I6" s="29">
        <v>0.9836066</v>
      </c>
      <c r="J6" s="22">
        <v>60</v>
      </c>
      <c r="K6" s="22">
        <v>50</v>
      </c>
      <c r="L6" s="29">
        <v>0.85</v>
      </c>
      <c r="M6" s="22">
        <v>60</v>
      </c>
      <c r="N6" s="22">
        <v>55</v>
      </c>
      <c r="O6" s="29">
        <v>0.88333329999999999</v>
      </c>
      <c r="P6" s="22">
        <v>60</v>
      </c>
    </row>
    <row r="7" spans="1:16" ht="15" customHeight="1" x14ac:dyDescent="0.2">
      <c r="A7" t="s">
        <v>30</v>
      </c>
      <c r="B7" s="22">
        <v>220</v>
      </c>
      <c r="C7" s="29">
        <v>0.95238100000000003</v>
      </c>
      <c r="D7" s="22">
        <v>230</v>
      </c>
      <c r="E7" s="22">
        <v>145</v>
      </c>
      <c r="F7" s="29">
        <v>0.81714290000000001</v>
      </c>
      <c r="G7" s="22">
        <v>175</v>
      </c>
      <c r="H7" s="22">
        <v>180</v>
      </c>
      <c r="I7" s="29">
        <v>0.98895029999999995</v>
      </c>
      <c r="J7" s="22">
        <v>180</v>
      </c>
      <c r="K7" s="22">
        <v>190</v>
      </c>
      <c r="L7" s="29">
        <v>0.9794872</v>
      </c>
      <c r="M7" s="22">
        <v>195</v>
      </c>
      <c r="N7" s="22">
        <v>165</v>
      </c>
      <c r="O7" s="29">
        <v>0.98224849999999997</v>
      </c>
      <c r="P7" s="22">
        <v>170</v>
      </c>
    </row>
    <row r="8" spans="1:16" ht="15" customHeight="1" x14ac:dyDescent="0.2">
      <c r="A8" t="s">
        <v>31</v>
      </c>
      <c r="B8" s="22">
        <v>90</v>
      </c>
      <c r="C8" s="29">
        <v>0.95744680000000004</v>
      </c>
      <c r="D8" s="22">
        <v>95</v>
      </c>
      <c r="E8" s="22">
        <v>70</v>
      </c>
      <c r="F8" s="29">
        <v>0.73913039999999997</v>
      </c>
      <c r="G8" s="22">
        <v>90</v>
      </c>
      <c r="H8" s="22">
        <v>120</v>
      </c>
      <c r="I8" s="29">
        <v>0.97540979999999999</v>
      </c>
      <c r="J8" s="22">
        <v>120</v>
      </c>
      <c r="K8" s="22">
        <v>70</v>
      </c>
      <c r="L8" s="29">
        <v>0.89873420000000004</v>
      </c>
      <c r="M8" s="22">
        <v>80</v>
      </c>
      <c r="N8" s="22">
        <v>80</v>
      </c>
      <c r="O8" s="29">
        <v>0.95294120000000004</v>
      </c>
      <c r="P8" s="22">
        <v>85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115</v>
      </c>
      <c r="C10" s="29">
        <v>0.94957979999999997</v>
      </c>
      <c r="D10" s="22">
        <v>120</v>
      </c>
      <c r="E10" s="22">
        <v>50</v>
      </c>
      <c r="F10" s="29">
        <v>0.75</v>
      </c>
      <c r="G10" s="22">
        <v>70</v>
      </c>
      <c r="H10" s="22">
        <v>105</v>
      </c>
      <c r="I10" s="29">
        <v>1</v>
      </c>
      <c r="J10" s="22">
        <v>105</v>
      </c>
      <c r="K10" s="22">
        <v>115</v>
      </c>
      <c r="L10" s="29">
        <v>0.9826087</v>
      </c>
      <c r="M10" s="22">
        <v>115</v>
      </c>
      <c r="N10" s="22">
        <v>110</v>
      </c>
      <c r="O10" s="29">
        <v>0.9736842</v>
      </c>
      <c r="P10" s="22">
        <v>115</v>
      </c>
    </row>
    <row r="11" spans="1:16" ht="15" customHeight="1" x14ac:dyDescent="0.2">
      <c r="A11" t="s">
        <v>33</v>
      </c>
      <c r="B11" s="22" t="s">
        <v>147</v>
      </c>
      <c r="C11" s="29" t="s">
        <v>147</v>
      </c>
      <c r="D11" s="22" t="s">
        <v>147</v>
      </c>
      <c r="E11" s="22" t="s">
        <v>146</v>
      </c>
      <c r="F11" s="29" t="s">
        <v>146</v>
      </c>
      <c r="G11" s="22">
        <v>0</v>
      </c>
      <c r="H11" s="22">
        <v>5</v>
      </c>
      <c r="I11" s="29">
        <v>1</v>
      </c>
      <c r="J11" s="22">
        <v>5</v>
      </c>
      <c r="K11" s="22" t="s">
        <v>147</v>
      </c>
      <c r="L11" s="29" t="s">
        <v>147</v>
      </c>
      <c r="M11" s="22" t="s">
        <v>147</v>
      </c>
      <c r="N11" s="22">
        <v>5</v>
      </c>
      <c r="O11" s="29">
        <v>1</v>
      </c>
      <c r="P11" s="22">
        <v>5</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65</v>
      </c>
      <c r="C13" s="29">
        <v>0.92647060000000003</v>
      </c>
      <c r="D13" s="22">
        <v>70</v>
      </c>
      <c r="E13" s="22">
        <v>45</v>
      </c>
      <c r="F13" s="29">
        <v>0.95555559999999995</v>
      </c>
      <c r="G13" s="22">
        <v>45</v>
      </c>
      <c r="H13" s="22">
        <v>50</v>
      </c>
      <c r="I13" s="29">
        <v>1</v>
      </c>
      <c r="J13" s="22">
        <v>50</v>
      </c>
      <c r="K13" s="22">
        <v>55</v>
      </c>
      <c r="L13" s="29">
        <v>0.85483869999999995</v>
      </c>
      <c r="M13" s="22">
        <v>60</v>
      </c>
      <c r="N13" s="22">
        <v>55</v>
      </c>
      <c r="O13" s="29">
        <v>0.88333329999999999</v>
      </c>
      <c r="P13" s="22">
        <v>60</v>
      </c>
    </row>
    <row r="14" spans="1:16" ht="15" customHeight="1" x14ac:dyDescent="0.2">
      <c r="A14" t="s">
        <v>56</v>
      </c>
      <c r="B14" s="22">
        <v>40</v>
      </c>
      <c r="C14" s="29">
        <v>0.92857140000000005</v>
      </c>
      <c r="D14" s="22">
        <v>40</v>
      </c>
      <c r="E14" s="22">
        <v>45</v>
      </c>
      <c r="F14" s="29">
        <v>1</v>
      </c>
      <c r="G14" s="22">
        <v>45</v>
      </c>
      <c r="H14" s="22">
        <v>25</v>
      </c>
      <c r="I14" s="29">
        <v>0.8518519</v>
      </c>
      <c r="J14" s="22">
        <v>25</v>
      </c>
      <c r="K14" s="22">
        <v>45</v>
      </c>
      <c r="L14" s="29">
        <v>0.97727269999999999</v>
      </c>
      <c r="M14" s="22">
        <v>45</v>
      </c>
      <c r="N14" s="22">
        <v>30</v>
      </c>
      <c r="O14" s="29">
        <v>0.91428569999999998</v>
      </c>
      <c r="P14" s="22">
        <v>35</v>
      </c>
    </row>
    <row r="15" spans="1:16" ht="15" customHeight="1" x14ac:dyDescent="0.2">
      <c r="A15" t="s">
        <v>36</v>
      </c>
      <c r="B15" s="22">
        <v>10</v>
      </c>
      <c r="C15" s="29">
        <v>1</v>
      </c>
      <c r="D15" s="22">
        <v>10</v>
      </c>
      <c r="E15" s="22" t="s">
        <v>147</v>
      </c>
      <c r="F15" s="29" t="s">
        <v>147</v>
      </c>
      <c r="G15" s="22" t="s">
        <v>147</v>
      </c>
      <c r="H15" s="22" t="s">
        <v>147</v>
      </c>
      <c r="I15" s="29" t="s">
        <v>147</v>
      </c>
      <c r="J15" s="22" t="s">
        <v>147</v>
      </c>
      <c r="K15" s="22">
        <v>15</v>
      </c>
      <c r="L15" s="29">
        <v>1</v>
      </c>
      <c r="M15" s="22">
        <v>15</v>
      </c>
      <c r="N15" s="22">
        <v>10</v>
      </c>
      <c r="O15" s="29">
        <v>1</v>
      </c>
      <c r="P15" s="22">
        <v>10</v>
      </c>
    </row>
    <row r="16" spans="1:16" ht="15" customHeight="1" x14ac:dyDescent="0.2">
      <c r="A16" t="s">
        <v>57</v>
      </c>
      <c r="B16" s="22">
        <v>5</v>
      </c>
      <c r="C16" s="29">
        <v>0.875</v>
      </c>
      <c r="D16" s="22">
        <v>10</v>
      </c>
      <c r="E16" s="22" t="s">
        <v>147</v>
      </c>
      <c r="F16" s="29" t="s">
        <v>147</v>
      </c>
      <c r="G16" s="22">
        <v>5</v>
      </c>
      <c r="H16" s="22">
        <v>10</v>
      </c>
      <c r="I16" s="29">
        <v>1</v>
      </c>
      <c r="J16" s="22">
        <v>10</v>
      </c>
      <c r="K16" s="22">
        <v>20</v>
      </c>
      <c r="L16" s="29">
        <v>1</v>
      </c>
      <c r="M16" s="22">
        <v>20</v>
      </c>
      <c r="N16" s="22" t="s">
        <v>147</v>
      </c>
      <c r="O16" s="29" t="s">
        <v>147</v>
      </c>
      <c r="P16" s="22">
        <v>10</v>
      </c>
    </row>
    <row r="17" spans="1:16" ht="15" customHeight="1" x14ac:dyDescent="0.2">
      <c r="A17" t="s">
        <v>37</v>
      </c>
      <c r="B17" s="22">
        <v>435</v>
      </c>
      <c r="C17" s="29">
        <v>0.956044</v>
      </c>
      <c r="D17" s="22">
        <v>455</v>
      </c>
      <c r="E17" s="22">
        <v>325</v>
      </c>
      <c r="F17" s="29">
        <v>0.86631020000000003</v>
      </c>
      <c r="G17" s="22">
        <v>375</v>
      </c>
      <c r="H17" s="22">
        <v>330</v>
      </c>
      <c r="I17" s="29">
        <v>0.97329379999999999</v>
      </c>
      <c r="J17" s="22">
        <v>335</v>
      </c>
      <c r="K17" s="22">
        <v>240</v>
      </c>
      <c r="L17" s="29">
        <v>0.88644690000000004</v>
      </c>
      <c r="M17" s="22">
        <v>275</v>
      </c>
      <c r="N17" s="22">
        <v>265</v>
      </c>
      <c r="O17" s="29">
        <v>0.95357139999999996</v>
      </c>
      <c r="P17" s="22">
        <v>280</v>
      </c>
    </row>
    <row r="18" spans="1:16" ht="15" customHeight="1" x14ac:dyDescent="0.2">
      <c r="A18" t="s">
        <v>38</v>
      </c>
      <c r="B18" s="22" t="s">
        <v>146</v>
      </c>
      <c r="C18" s="29" t="s">
        <v>146</v>
      </c>
      <c r="D18" s="22">
        <v>0</v>
      </c>
      <c r="E18" s="22" t="s">
        <v>146</v>
      </c>
      <c r="F18" s="29" t="s">
        <v>146</v>
      </c>
      <c r="G18" s="22">
        <v>0</v>
      </c>
      <c r="H18" s="22" t="s">
        <v>146</v>
      </c>
      <c r="I18" s="29" t="s">
        <v>146</v>
      </c>
      <c r="J18" s="22">
        <v>0</v>
      </c>
      <c r="K18" s="22" t="s">
        <v>146</v>
      </c>
      <c r="L18" s="29" t="s">
        <v>146</v>
      </c>
      <c r="M18" s="22">
        <v>0</v>
      </c>
      <c r="N18" s="22">
        <v>0</v>
      </c>
      <c r="O18" s="29">
        <v>0</v>
      </c>
      <c r="P18" s="22" t="s">
        <v>147</v>
      </c>
    </row>
    <row r="19" spans="1:16" ht="15" customHeight="1" x14ac:dyDescent="0.2">
      <c r="A19" t="s">
        <v>39</v>
      </c>
      <c r="B19" s="22" t="s">
        <v>146</v>
      </c>
      <c r="C19" s="29" t="s">
        <v>146</v>
      </c>
      <c r="D19" s="22">
        <v>0</v>
      </c>
      <c r="E19" s="22">
        <v>0</v>
      </c>
      <c r="F19" s="29">
        <v>0</v>
      </c>
      <c r="G19" s="22">
        <v>10</v>
      </c>
      <c r="H19" s="22">
        <v>5</v>
      </c>
      <c r="I19" s="29">
        <v>1</v>
      </c>
      <c r="J19" s="22">
        <v>5</v>
      </c>
      <c r="K19" s="22">
        <v>30</v>
      </c>
      <c r="L19" s="29">
        <v>1</v>
      </c>
      <c r="M19" s="22">
        <v>30</v>
      </c>
      <c r="N19" s="22">
        <v>15</v>
      </c>
      <c r="O19" s="29">
        <v>1</v>
      </c>
      <c r="P19" s="22">
        <v>15</v>
      </c>
    </row>
    <row r="20" spans="1:16" ht="15" customHeight="1" x14ac:dyDescent="0.2">
      <c r="A20" t="s">
        <v>40</v>
      </c>
      <c r="B20" s="22">
        <v>5</v>
      </c>
      <c r="C20" s="29">
        <v>1</v>
      </c>
      <c r="D20" s="22">
        <v>5</v>
      </c>
      <c r="E20" s="22" t="s">
        <v>147</v>
      </c>
      <c r="F20" s="29" t="s">
        <v>147</v>
      </c>
      <c r="G20" s="22" t="s">
        <v>147</v>
      </c>
      <c r="H20" s="22">
        <v>15</v>
      </c>
      <c r="I20" s="29">
        <v>1</v>
      </c>
      <c r="J20" s="22">
        <v>15</v>
      </c>
      <c r="K20" s="22">
        <v>10</v>
      </c>
      <c r="L20" s="29">
        <v>1</v>
      </c>
      <c r="M20" s="22">
        <v>10</v>
      </c>
      <c r="N20" s="22" t="s">
        <v>147</v>
      </c>
      <c r="O20" s="29" t="s">
        <v>147</v>
      </c>
      <c r="P20" s="22" t="s">
        <v>147</v>
      </c>
    </row>
    <row r="21" spans="1:16" ht="15" customHeight="1" x14ac:dyDescent="0.2">
      <c r="A21" t="s">
        <v>19</v>
      </c>
      <c r="B21" s="22">
        <v>10</v>
      </c>
      <c r="C21" s="29">
        <v>0.73333329999999997</v>
      </c>
      <c r="D21" s="22">
        <v>15</v>
      </c>
      <c r="E21" s="22">
        <v>15</v>
      </c>
      <c r="F21" s="29">
        <v>0.72222220000000004</v>
      </c>
      <c r="G21" s="22">
        <v>20</v>
      </c>
      <c r="H21" s="22">
        <v>15</v>
      </c>
      <c r="I21" s="29">
        <v>1</v>
      </c>
      <c r="J21" s="22">
        <v>15</v>
      </c>
      <c r="K21" s="22">
        <v>5</v>
      </c>
      <c r="L21" s="29">
        <v>1</v>
      </c>
      <c r="M21" s="22">
        <v>5</v>
      </c>
      <c r="N21" s="22">
        <v>15</v>
      </c>
      <c r="O21" s="29">
        <v>0.8823529</v>
      </c>
      <c r="P21" s="22">
        <v>15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40</v>
      </c>
      <c r="C24" s="29">
        <v>0.74509800000000004</v>
      </c>
      <c r="D24" s="22">
        <v>50</v>
      </c>
      <c r="E24" s="22">
        <v>15</v>
      </c>
      <c r="F24" s="29">
        <v>0.3953488</v>
      </c>
      <c r="G24" s="22">
        <v>45</v>
      </c>
      <c r="H24" s="22">
        <v>50</v>
      </c>
      <c r="I24" s="29">
        <v>1</v>
      </c>
      <c r="J24" s="22">
        <v>50</v>
      </c>
      <c r="K24" s="22">
        <v>40</v>
      </c>
      <c r="L24" s="29">
        <v>0.92857140000000005</v>
      </c>
      <c r="M24" s="22">
        <v>40</v>
      </c>
      <c r="N24" s="22">
        <v>35</v>
      </c>
      <c r="O24" s="29">
        <v>0.92500000000000004</v>
      </c>
      <c r="P24" s="22">
        <v>40</v>
      </c>
    </row>
    <row r="25" spans="1:16" ht="15" customHeight="1" x14ac:dyDescent="0.2">
      <c r="A25" t="s">
        <v>22</v>
      </c>
      <c r="B25" s="22">
        <v>10</v>
      </c>
      <c r="C25" s="29">
        <v>1</v>
      </c>
      <c r="D25" s="22">
        <v>10</v>
      </c>
      <c r="E25" s="22" t="s">
        <v>147</v>
      </c>
      <c r="F25" s="29" t="s">
        <v>147</v>
      </c>
      <c r="G25" s="22" t="s">
        <v>147</v>
      </c>
      <c r="H25" s="22">
        <v>5</v>
      </c>
      <c r="I25" s="29">
        <v>1</v>
      </c>
      <c r="J25" s="22">
        <v>5</v>
      </c>
      <c r="K25" s="22" t="s">
        <v>147</v>
      </c>
      <c r="L25" s="29" t="s">
        <v>147</v>
      </c>
      <c r="M25" s="22" t="s">
        <v>147</v>
      </c>
      <c r="N25" s="22">
        <v>10</v>
      </c>
      <c r="O25" s="29">
        <v>1</v>
      </c>
      <c r="P25" s="22">
        <v>10</v>
      </c>
    </row>
    <row r="26" spans="1:16" ht="15" customHeight="1" x14ac:dyDescent="0.2">
      <c r="A26" t="s">
        <v>58</v>
      </c>
      <c r="B26" s="22">
        <v>25</v>
      </c>
      <c r="C26" s="29">
        <v>1</v>
      </c>
      <c r="D26" s="22">
        <v>25</v>
      </c>
      <c r="E26" s="22">
        <v>15</v>
      </c>
      <c r="F26" s="29">
        <v>0.94444439999999996</v>
      </c>
      <c r="G26" s="22">
        <v>20</v>
      </c>
      <c r="H26" s="22">
        <v>15</v>
      </c>
      <c r="I26" s="29">
        <v>0.8947368</v>
      </c>
      <c r="J26" s="22">
        <v>20</v>
      </c>
      <c r="K26" s="22">
        <v>5</v>
      </c>
      <c r="L26" s="29">
        <v>1</v>
      </c>
      <c r="M26" s="22">
        <v>5</v>
      </c>
      <c r="N26" s="22">
        <v>10</v>
      </c>
      <c r="O26" s="29">
        <v>0.71428570000000002</v>
      </c>
      <c r="P26" s="22">
        <v>15</v>
      </c>
    </row>
    <row r="27" spans="1:16" ht="15" customHeight="1" x14ac:dyDescent="0.2">
      <c r="A27" t="s">
        <v>42</v>
      </c>
      <c r="B27" s="22">
        <v>5</v>
      </c>
      <c r="C27" s="29">
        <v>1</v>
      </c>
      <c r="D27" s="22">
        <v>5</v>
      </c>
      <c r="E27" s="22">
        <v>10</v>
      </c>
      <c r="F27" s="29">
        <v>0.8</v>
      </c>
      <c r="G27" s="22">
        <v>10</v>
      </c>
      <c r="H27" s="22">
        <v>5</v>
      </c>
      <c r="I27" s="29">
        <v>1</v>
      </c>
      <c r="J27" s="22">
        <v>5</v>
      </c>
      <c r="K27" s="22">
        <v>10</v>
      </c>
      <c r="L27" s="29">
        <v>0.90909090000000004</v>
      </c>
      <c r="M27" s="22">
        <v>10</v>
      </c>
      <c r="N27" s="22" t="s">
        <v>147</v>
      </c>
      <c r="O27" s="29" t="s">
        <v>147</v>
      </c>
      <c r="P27" s="22" t="s">
        <v>147</v>
      </c>
    </row>
    <row r="28" spans="1:16" ht="15" customHeight="1" x14ac:dyDescent="0.2">
      <c r="A28" t="s">
        <v>43</v>
      </c>
      <c r="B28" s="22">
        <v>215</v>
      </c>
      <c r="C28" s="29">
        <v>0.87346939999999995</v>
      </c>
      <c r="D28" s="22">
        <v>245</v>
      </c>
      <c r="E28" s="22">
        <v>115</v>
      </c>
      <c r="F28" s="29">
        <v>0.78082189999999996</v>
      </c>
      <c r="G28" s="22">
        <v>145</v>
      </c>
      <c r="H28" s="22">
        <v>115</v>
      </c>
      <c r="I28" s="29">
        <v>1</v>
      </c>
      <c r="J28" s="22">
        <v>115</v>
      </c>
      <c r="K28" s="22">
        <v>95</v>
      </c>
      <c r="L28" s="29">
        <v>0.86607140000000005</v>
      </c>
      <c r="M28" s="22">
        <v>110</v>
      </c>
      <c r="N28" s="22">
        <v>130</v>
      </c>
      <c r="O28" s="29">
        <v>0.97058820000000001</v>
      </c>
      <c r="P28" s="22">
        <v>135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455</v>
      </c>
      <c r="C31" s="29">
        <v>0.89880950000000004</v>
      </c>
      <c r="D31" s="22">
        <v>505</v>
      </c>
      <c r="E31" s="22">
        <v>310</v>
      </c>
      <c r="F31" s="29">
        <v>0.90670550000000005</v>
      </c>
      <c r="G31" s="22">
        <v>345</v>
      </c>
      <c r="H31" s="22">
        <v>335</v>
      </c>
      <c r="I31" s="29">
        <v>0.95441600000000004</v>
      </c>
      <c r="J31" s="22">
        <v>350</v>
      </c>
      <c r="K31" s="22">
        <v>360</v>
      </c>
      <c r="L31" s="29">
        <v>0.94225720000000002</v>
      </c>
      <c r="M31" s="22">
        <v>380</v>
      </c>
      <c r="N31" s="22">
        <v>325</v>
      </c>
      <c r="O31" s="29">
        <v>0.83979329999999996</v>
      </c>
      <c r="P31" s="22">
        <v>385</v>
      </c>
    </row>
    <row r="32" spans="1:16" ht="15" customHeight="1" x14ac:dyDescent="0.2">
      <c r="A32" t="s">
        <v>45</v>
      </c>
      <c r="B32" s="22" t="s">
        <v>147</v>
      </c>
      <c r="C32" s="29" t="s">
        <v>147</v>
      </c>
      <c r="D32" s="22">
        <v>10</v>
      </c>
      <c r="E32" s="22">
        <v>10</v>
      </c>
      <c r="F32" s="29">
        <v>0.8</v>
      </c>
      <c r="G32" s="22">
        <v>15</v>
      </c>
      <c r="H32" s="22">
        <v>10</v>
      </c>
      <c r="I32" s="29">
        <v>0.81818179999999996</v>
      </c>
      <c r="J32" s="22">
        <v>10</v>
      </c>
      <c r="K32" s="22">
        <v>5</v>
      </c>
      <c r="L32" s="29">
        <v>1</v>
      </c>
      <c r="M32" s="22">
        <v>5</v>
      </c>
      <c r="N32" s="22">
        <v>15</v>
      </c>
      <c r="O32" s="29">
        <v>0.83333330000000005</v>
      </c>
      <c r="P32" s="22">
        <v>20</v>
      </c>
    </row>
    <row r="33" spans="1:16" ht="15" customHeight="1" x14ac:dyDescent="0.2">
      <c r="A33" t="s">
        <v>46</v>
      </c>
      <c r="B33" s="22">
        <v>50</v>
      </c>
      <c r="C33" s="29">
        <v>0.79365079999999999</v>
      </c>
      <c r="D33" s="22">
        <v>65</v>
      </c>
      <c r="E33" s="22">
        <v>45</v>
      </c>
      <c r="F33" s="29">
        <v>0.52941179999999999</v>
      </c>
      <c r="G33" s="22">
        <v>85</v>
      </c>
      <c r="H33" s="22">
        <v>65</v>
      </c>
      <c r="I33" s="29">
        <v>0.96969700000000003</v>
      </c>
      <c r="J33" s="22">
        <v>65</v>
      </c>
      <c r="K33" s="22">
        <v>80</v>
      </c>
      <c r="L33" s="29">
        <v>0.93103449999999999</v>
      </c>
      <c r="M33" s="22">
        <v>85</v>
      </c>
      <c r="N33" s="22">
        <v>50</v>
      </c>
      <c r="O33" s="29">
        <v>1</v>
      </c>
      <c r="P33" s="22">
        <v>50</v>
      </c>
    </row>
    <row r="34" spans="1:16" ht="15" customHeight="1" x14ac:dyDescent="0.2">
      <c r="A34" t="s">
        <v>47</v>
      </c>
      <c r="B34" s="22">
        <v>30</v>
      </c>
      <c r="C34" s="29">
        <v>0.84848480000000004</v>
      </c>
      <c r="D34" s="22">
        <v>35</v>
      </c>
      <c r="E34" s="22">
        <v>25</v>
      </c>
      <c r="F34" s="29">
        <v>0.96153849999999996</v>
      </c>
      <c r="G34" s="22">
        <v>25</v>
      </c>
      <c r="H34" s="22">
        <v>30</v>
      </c>
      <c r="I34" s="29">
        <v>0.96666669999999999</v>
      </c>
      <c r="J34" s="22">
        <v>30</v>
      </c>
      <c r="K34" s="22">
        <v>30</v>
      </c>
      <c r="L34" s="29">
        <v>0.84210529999999995</v>
      </c>
      <c r="M34" s="22">
        <v>40</v>
      </c>
      <c r="N34" s="22">
        <v>20</v>
      </c>
      <c r="O34" s="29">
        <v>0.84</v>
      </c>
      <c r="P34" s="22">
        <v>25</v>
      </c>
    </row>
    <row r="35" spans="1:16" ht="15" customHeight="1" x14ac:dyDescent="0.2">
      <c r="A35" t="s">
        <v>48</v>
      </c>
      <c r="B35" s="22">
        <v>10</v>
      </c>
      <c r="C35" s="29">
        <v>1</v>
      </c>
      <c r="D35" s="22">
        <v>10</v>
      </c>
      <c r="E35" s="22">
        <v>5</v>
      </c>
      <c r="F35" s="29">
        <v>0.85714290000000004</v>
      </c>
      <c r="G35" s="22">
        <v>5</v>
      </c>
      <c r="H35" s="22">
        <v>20</v>
      </c>
      <c r="I35" s="29">
        <v>0.90909090000000004</v>
      </c>
      <c r="J35" s="22">
        <v>20</v>
      </c>
      <c r="K35" s="22">
        <v>10</v>
      </c>
      <c r="L35" s="29">
        <v>0.73333329999999997</v>
      </c>
      <c r="M35" s="22">
        <v>15</v>
      </c>
      <c r="N35" s="22">
        <v>5</v>
      </c>
      <c r="O35" s="29">
        <v>1</v>
      </c>
      <c r="P35" s="22">
        <v>5</v>
      </c>
    </row>
    <row r="36" spans="1:16" ht="15" customHeight="1" x14ac:dyDescent="0.2">
      <c r="A36" t="s">
        <v>49</v>
      </c>
      <c r="B36" s="22">
        <v>10</v>
      </c>
      <c r="C36" s="29">
        <v>0.42857139999999999</v>
      </c>
      <c r="D36" s="22">
        <v>30</v>
      </c>
      <c r="E36" s="22">
        <v>10</v>
      </c>
      <c r="F36" s="29">
        <v>0.91666669999999995</v>
      </c>
      <c r="G36" s="22">
        <v>10</v>
      </c>
      <c r="H36" s="22">
        <v>10</v>
      </c>
      <c r="I36" s="29">
        <v>1</v>
      </c>
      <c r="J36" s="22">
        <v>10</v>
      </c>
      <c r="K36" s="22">
        <v>5</v>
      </c>
      <c r="L36" s="29">
        <v>0.6</v>
      </c>
      <c r="M36" s="22">
        <v>10</v>
      </c>
      <c r="N36" s="22">
        <v>15</v>
      </c>
      <c r="O36" s="29">
        <v>1</v>
      </c>
      <c r="P36" s="22">
        <v>15</v>
      </c>
    </row>
    <row r="37" spans="1:16" ht="15" customHeight="1" x14ac:dyDescent="0.2">
      <c r="A37" t="s">
        <v>24</v>
      </c>
      <c r="B37" s="22">
        <v>25</v>
      </c>
      <c r="C37" s="29">
        <v>0.96428570000000002</v>
      </c>
      <c r="D37" s="22">
        <v>30</v>
      </c>
      <c r="E37" s="22">
        <v>50</v>
      </c>
      <c r="F37" s="29">
        <v>0.94230769999999997</v>
      </c>
      <c r="G37" s="22">
        <v>50</v>
      </c>
      <c r="H37" s="22">
        <v>55</v>
      </c>
      <c r="I37" s="29">
        <v>0.96363639999999995</v>
      </c>
      <c r="J37" s="22">
        <v>55</v>
      </c>
      <c r="K37" s="22">
        <v>110</v>
      </c>
      <c r="L37" s="29">
        <v>1</v>
      </c>
      <c r="M37" s="22">
        <v>110</v>
      </c>
      <c r="N37" s="22">
        <v>95</v>
      </c>
      <c r="O37" s="29">
        <v>0.96875</v>
      </c>
      <c r="P37" s="22">
        <v>95</v>
      </c>
    </row>
    <row r="38" spans="1:16" ht="15" customHeight="1" x14ac:dyDescent="0.2">
      <c r="A38" t="s">
        <v>50</v>
      </c>
      <c r="B38" s="22">
        <v>90</v>
      </c>
      <c r="C38" s="29">
        <v>0.93814430000000004</v>
      </c>
      <c r="D38" s="22">
        <v>95</v>
      </c>
      <c r="E38" s="22">
        <v>70</v>
      </c>
      <c r="F38" s="29">
        <v>0.81818179999999996</v>
      </c>
      <c r="G38" s="22">
        <v>90</v>
      </c>
      <c r="H38" s="22">
        <v>70</v>
      </c>
      <c r="I38" s="29">
        <v>0.98591549999999994</v>
      </c>
      <c r="J38" s="22">
        <v>70</v>
      </c>
      <c r="K38" s="22">
        <v>100</v>
      </c>
      <c r="L38" s="29">
        <v>0.99009899999999995</v>
      </c>
      <c r="M38" s="22">
        <v>100</v>
      </c>
      <c r="N38" s="22">
        <v>90</v>
      </c>
      <c r="O38" s="29">
        <v>0.97849459999999999</v>
      </c>
      <c r="P38" s="22">
        <v>95</v>
      </c>
    </row>
    <row r="39" spans="1:16" ht="15" customHeight="1" x14ac:dyDescent="0.2">
      <c r="A39" t="s">
        <v>51</v>
      </c>
      <c r="B39" s="22">
        <v>90</v>
      </c>
      <c r="C39" s="29">
        <v>0.95698919999999998</v>
      </c>
      <c r="D39" s="22">
        <v>95</v>
      </c>
      <c r="E39" s="22">
        <v>60</v>
      </c>
      <c r="F39" s="29">
        <v>0.95384619999999998</v>
      </c>
      <c r="G39" s="22">
        <v>65</v>
      </c>
      <c r="H39" s="22">
        <v>80</v>
      </c>
      <c r="I39" s="29">
        <v>1</v>
      </c>
      <c r="J39" s="22">
        <v>80</v>
      </c>
      <c r="K39" s="22">
        <v>95</v>
      </c>
      <c r="L39" s="29">
        <v>0.97</v>
      </c>
      <c r="M39" s="22">
        <v>100</v>
      </c>
      <c r="N39" s="22">
        <v>90</v>
      </c>
      <c r="O39" s="29">
        <v>0.96703300000000003</v>
      </c>
      <c r="P39" s="22">
        <v>90</v>
      </c>
    </row>
    <row r="40" spans="1:16" ht="15" customHeight="1" x14ac:dyDescent="0.2">
      <c r="A40" t="s">
        <v>60</v>
      </c>
      <c r="B40" s="22" t="s">
        <v>146</v>
      </c>
      <c r="C40" s="29" t="s">
        <v>146</v>
      </c>
      <c r="D40" s="22">
        <v>0</v>
      </c>
      <c r="E40" s="22">
        <v>0</v>
      </c>
      <c r="F40" s="29">
        <v>0</v>
      </c>
      <c r="G40" s="22" t="s">
        <v>147</v>
      </c>
      <c r="H40" s="22" t="s">
        <v>147</v>
      </c>
      <c r="I40" s="29" t="s">
        <v>147</v>
      </c>
      <c r="J40" s="22" t="s">
        <v>147</v>
      </c>
      <c r="K40" s="22" t="s">
        <v>146</v>
      </c>
      <c r="L40" s="29" t="s">
        <v>146</v>
      </c>
      <c r="M40" s="22">
        <v>0</v>
      </c>
      <c r="N40" s="22" t="s">
        <v>147</v>
      </c>
      <c r="O40" s="29" t="s">
        <v>147</v>
      </c>
      <c r="P40" s="22" t="s">
        <v>147</v>
      </c>
    </row>
    <row r="41" spans="1:16" ht="15" customHeight="1" x14ac:dyDescent="0.2">
      <c r="A41" t="s">
        <v>61</v>
      </c>
      <c r="B41" s="22" t="s">
        <v>147</v>
      </c>
      <c r="C41" s="29" t="s">
        <v>147</v>
      </c>
      <c r="D41" s="22">
        <v>5</v>
      </c>
      <c r="E41" s="22">
        <v>10</v>
      </c>
      <c r="F41" s="29">
        <v>0.9</v>
      </c>
      <c r="G41" s="22">
        <v>10</v>
      </c>
      <c r="H41" s="22">
        <v>10</v>
      </c>
      <c r="I41" s="29">
        <v>0.91666669999999995</v>
      </c>
      <c r="J41" s="22">
        <v>10</v>
      </c>
      <c r="K41" s="22">
        <v>10</v>
      </c>
      <c r="L41" s="29">
        <v>1</v>
      </c>
      <c r="M41" s="22">
        <v>10</v>
      </c>
      <c r="N41" s="22">
        <v>5</v>
      </c>
      <c r="O41" s="29">
        <v>0.71428570000000002</v>
      </c>
      <c r="P41" s="22">
        <v>5</v>
      </c>
    </row>
    <row r="42" spans="1:16" ht="15" customHeight="1" x14ac:dyDescent="0.2">
      <c r="A42" t="s">
        <v>62</v>
      </c>
      <c r="B42" s="22">
        <v>15</v>
      </c>
      <c r="C42" s="29">
        <v>0.62962960000000001</v>
      </c>
      <c r="D42" s="22">
        <v>25</v>
      </c>
      <c r="E42" s="22">
        <v>20</v>
      </c>
      <c r="F42" s="29">
        <v>0.91666669999999995</v>
      </c>
      <c r="G42" s="22">
        <v>25</v>
      </c>
      <c r="H42" s="22">
        <v>20</v>
      </c>
      <c r="I42" s="29">
        <v>0.66666669999999995</v>
      </c>
      <c r="J42" s="22">
        <v>25</v>
      </c>
      <c r="K42" s="22">
        <v>15</v>
      </c>
      <c r="L42" s="29">
        <v>0.8125</v>
      </c>
      <c r="M42" s="22">
        <v>15</v>
      </c>
      <c r="N42" s="22">
        <v>35</v>
      </c>
      <c r="O42" s="29">
        <v>0.82222220000000001</v>
      </c>
      <c r="P42" s="22">
        <v>45</v>
      </c>
    </row>
    <row r="43" spans="1:16" ht="15" customHeight="1" x14ac:dyDescent="0.2">
      <c r="A43" t="s">
        <v>52</v>
      </c>
      <c r="B43" s="22">
        <v>70</v>
      </c>
      <c r="C43" s="29">
        <v>0.82758620000000005</v>
      </c>
      <c r="D43" s="22">
        <v>85</v>
      </c>
      <c r="E43" s="22">
        <v>5</v>
      </c>
      <c r="F43" s="29">
        <v>0.41176469999999998</v>
      </c>
      <c r="G43" s="22">
        <v>15</v>
      </c>
      <c r="H43" s="22">
        <v>30</v>
      </c>
      <c r="I43" s="29">
        <v>1</v>
      </c>
      <c r="J43" s="22">
        <v>30</v>
      </c>
      <c r="K43" s="22">
        <v>25</v>
      </c>
      <c r="L43" s="29">
        <v>1</v>
      </c>
      <c r="M43" s="22">
        <v>25</v>
      </c>
      <c r="N43" s="22">
        <v>30</v>
      </c>
      <c r="O43" s="29">
        <v>0.81578949999999995</v>
      </c>
      <c r="P43" s="22">
        <v>40</v>
      </c>
    </row>
    <row r="44" spans="1:16" ht="15" customHeight="1" x14ac:dyDescent="0.2">
      <c r="A44" t="s">
        <v>53</v>
      </c>
      <c r="B44" s="22">
        <v>20</v>
      </c>
      <c r="C44" s="29">
        <v>1</v>
      </c>
      <c r="D44" s="22">
        <v>20</v>
      </c>
      <c r="E44" s="22">
        <v>15</v>
      </c>
      <c r="F44" s="29">
        <v>0.93333330000000003</v>
      </c>
      <c r="G44" s="22">
        <v>15</v>
      </c>
      <c r="H44" s="22">
        <v>10</v>
      </c>
      <c r="I44" s="29">
        <v>1</v>
      </c>
      <c r="J44" s="22">
        <v>10</v>
      </c>
      <c r="K44" s="22">
        <v>15</v>
      </c>
      <c r="L44" s="29">
        <v>0.84210529999999995</v>
      </c>
      <c r="M44" s="22">
        <v>20</v>
      </c>
      <c r="N44" s="22">
        <v>10</v>
      </c>
      <c r="O44" s="29">
        <v>0.91666669999999995</v>
      </c>
      <c r="P44" s="22">
        <v>10</v>
      </c>
    </row>
    <row r="45" spans="1:16" ht="15" customHeight="1" x14ac:dyDescent="0.2">
      <c r="A45" t="s">
        <v>25</v>
      </c>
      <c r="B45" s="22">
        <v>20</v>
      </c>
      <c r="C45" s="29">
        <v>0.73333329999999997</v>
      </c>
      <c r="D45" s="22">
        <v>30</v>
      </c>
      <c r="E45" s="22">
        <v>10</v>
      </c>
      <c r="F45" s="29">
        <v>0.5</v>
      </c>
      <c r="G45" s="22">
        <v>20</v>
      </c>
      <c r="H45" s="22">
        <v>10</v>
      </c>
      <c r="I45" s="29">
        <v>1</v>
      </c>
      <c r="J45" s="22">
        <v>10</v>
      </c>
      <c r="K45" s="22">
        <v>10</v>
      </c>
      <c r="L45" s="29">
        <v>1</v>
      </c>
      <c r="M45" s="22">
        <v>10</v>
      </c>
      <c r="N45" s="22">
        <v>15</v>
      </c>
      <c r="O45" s="29">
        <v>1</v>
      </c>
      <c r="P45" s="22">
        <v>15</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2445</v>
      </c>
      <c r="C47" s="29">
        <v>0.89103500000000002</v>
      </c>
      <c r="D47" s="22">
        <v>2745</v>
      </c>
      <c r="E47" s="22">
        <v>1755</v>
      </c>
      <c r="F47" s="29">
        <v>0.81455730000000004</v>
      </c>
      <c r="G47" s="22">
        <v>2155</v>
      </c>
      <c r="H47" s="22">
        <v>2065</v>
      </c>
      <c r="I47" s="29">
        <v>0.96765120000000004</v>
      </c>
      <c r="J47" s="22">
        <v>2135</v>
      </c>
      <c r="K47" s="22">
        <v>2040</v>
      </c>
      <c r="L47" s="29">
        <v>0.93452380000000002</v>
      </c>
      <c r="M47" s="22">
        <v>2185</v>
      </c>
      <c r="N47" s="22">
        <v>1980</v>
      </c>
      <c r="O47" s="29">
        <v>0.92186049999999997</v>
      </c>
      <c r="P47" s="22">
        <v>2150</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A73E-0011-49CD-95FF-5F8DBC9CC818}">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120</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25</v>
      </c>
      <c r="C4" s="29">
        <v>0.96153849999999996</v>
      </c>
      <c r="D4" s="22">
        <v>25</v>
      </c>
      <c r="E4" s="22">
        <v>25</v>
      </c>
      <c r="F4" s="29">
        <v>0.82142859999999995</v>
      </c>
      <c r="G4" s="22">
        <v>30</v>
      </c>
      <c r="H4" s="22">
        <v>55</v>
      </c>
      <c r="I4" s="29">
        <v>0.98245610000000005</v>
      </c>
      <c r="J4" s="22">
        <v>55</v>
      </c>
      <c r="K4" s="22">
        <v>25</v>
      </c>
      <c r="L4" s="29">
        <v>0.88888889999999998</v>
      </c>
      <c r="M4" s="22">
        <v>25</v>
      </c>
      <c r="N4" s="22">
        <v>20</v>
      </c>
      <c r="O4" s="29">
        <v>0.81818179999999996</v>
      </c>
      <c r="P4" s="22">
        <v>20</v>
      </c>
    </row>
    <row r="5" spans="1:16" ht="15" customHeight="1" x14ac:dyDescent="0.2">
      <c r="A5" t="s">
        <v>28</v>
      </c>
      <c r="B5" s="22">
        <v>210</v>
      </c>
      <c r="C5" s="29">
        <v>0.76752770000000003</v>
      </c>
      <c r="D5" s="22">
        <v>270</v>
      </c>
      <c r="E5" s="22">
        <v>270</v>
      </c>
      <c r="F5" s="29">
        <v>0.90909090000000004</v>
      </c>
      <c r="G5" s="22">
        <v>295</v>
      </c>
      <c r="H5" s="22">
        <v>105</v>
      </c>
      <c r="I5" s="29">
        <v>0.81679389999999996</v>
      </c>
      <c r="J5" s="22">
        <v>130</v>
      </c>
      <c r="K5" s="22">
        <v>45</v>
      </c>
      <c r="L5" s="29">
        <v>0.89583330000000005</v>
      </c>
      <c r="M5" s="22">
        <v>50</v>
      </c>
      <c r="N5" s="22">
        <v>25</v>
      </c>
      <c r="O5" s="29">
        <v>0.96153849999999996</v>
      </c>
      <c r="P5" s="22">
        <v>25</v>
      </c>
    </row>
    <row r="6" spans="1:16" ht="15" customHeight="1" x14ac:dyDescent="0.2">
      <c r="A6" t="s">
        <v>29</v>
      </c>
      <c r="B6" s="22">
        <v>120</v>
      </c>
      <c r="C6" s="29">
        <v>0.92424240000000002</v>
      </c>
      <c r="D6" s="22">
        <v>130</v>
      </c>
      <c r="E6" s="22">
        <v>115</v>
      </c>
      <c r="F6" s="29">
        <v>0.92857140000000005</v>
      </c>
      <c r="G6" s="22">
        <v>125</v>
      </c>
      <c r="H6" s="22">
        <v>105</v>
      </c>
      <c r="I6" s="29">
        <v>0.86554620000000004</v>
      </c>
      <c r="J6" s="22">
        <v>120</v>
      </c>
      <c r="K6" s="22">
        <v>80</v>
      </c>
      <c r="L6" s="29">
        <v>0.87777780000000005</v>
      </c>
      <c r="M6" s="22">
        <v>90</v>
      </c>
      <c r="N6" s="22">
        <v>70</v>
      </c>
      <c r="O6" s="29">
        <v>1</v>
      </c>
      <c r="P6" s="22">
        <v>70</v>
      </c>
    </row>
    <row r="7" spans="1:16" ht="15" customHeight="1" x14ac:dyDescent="0.2">
      <c r="A7" t="s">
        <v>30</v>
      </c>
      <c r="B7" s="22">
        <v>200</v>
      </c>
      <c r="C7" s="29">
        <v>0.9473684</v>
      </c>
      <c r="D7" s="22">
        <v>210</v>
      </c>
      <c r="E7" s="22">
        <v>210</v>
      </c>
      <c r="F7" s="29">
        <v>0.91341989999999995</v>
      </c>
      <c r="G7" s="22">
        <v>230</v>
      </c>
      <c r="H7" s="22">
        <v>175</v>
      </c>
      <c r="I7" s="29">
        <v>0.94594590000000001</v>
      </c>
      <c r="J7" s="22">
        <v>185</v>
      </c>
      <c r="K7" s="22">
        <v>170</v>
      </c>
      <c r="L7" s="29">
        <v>0.89583330000000005</v>
      </c>
      <c r="M7" s="22">
        <v>190</v>
      </c>
      <c r="N7" s="22">
        <v>180</v>
      </c>
      <c r="O7" s="29">
        <v>0.98369569999999995</v>
      </c>
      <c r="P7" s="22">
        <v>185</v>
      </c>
    </row>
    <row r="8" spans="1:16" ht="15" customHeight="1" x14ac:dyDescent="0.2">
      <c r="A8" t="s">
        <v>31</v>
      </c>
      <c r="B8" s="22">
        <v>35</v>
      </c>
      <c r="C8" s="29">
        <v>1</v>
      </c>
      <c r="D8" s="22">
        <v>35</v>
      </c>
      <c r="E8" s="22">
        <v>65</v>
      </c>
      <c r="F8" s="29">
        <v>0.89041099999999995</v>
      </c>
      <c r="G8" s="22">
        <v>75</v>
      </c>
      <c r="H8" s="22">
        <v>25</v>
      </c>
      <c r="I8" s="29">
        <v>0.79310340000000001</v>
      </c>
      <c r="J8" s="22">
        <v>30</v>
      </c>
      <c r="K8" s="22">
        <v>5</v>
      </c>
      <c r="L8" s="29">
        <v>0.77777779999999996</v>
      </c>
      <c r="M8" s="22">
        <v>10</v>
      </c>
      <c r="N8" s="22">
        <v>35</v>
      </c>
      <c r="O8" s="29">
        <v>1</v>
      </c>
      <c r="P8" s="22">
        <v>35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125</v>
      </c>
      <c r="C10" s="29">
        <v>0.94696970000000003</v>
      </c>
      <c r="D10" s="22">
        <v>130</v>
      </c>
      <c r="E10" s="22">
        <v>140</v>
      </c>
      <c r="F10" s="29">
        <v>0.87421380000000004</v>
      </c>
      <c r="G10" s="22">
        <v>160</v>
      </c>
      <c r="H10" s="22">
        <v>130</v>
      </c>
      <c r="I10" s="29">
        <v>0.92857140000000005</v>
      </c>
      <c r="J10" s="22">
        <v>140</v>
      </c>
      <c r="K10" s="22">
        <v>95</v>
      </c>
      <c r="L10" s="29">
        <v>0.92380949999999995</v>
      </c>
      <c r="M10" s="22">
        <v>105</v>
      </c>
      <c r="N10" s="22">
        <v>135</v>
      </c>
      <c r="O10" s="29">
        <v>0.9507042</v>
      </c>
      <c r="P10" s="22">
        <v>140</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147</v>
      </c>
      <c r="C12" s="29" t="s">
        <v>147</v>
      </c>
      <c r="D12" s="22" t="s">
        <v>147</v>
      </c>
      <c r="E12" s="22" t="s">
        <v>147</v>
      </c>
      <c r="F12" s="29" t="s">
        <v>147</v>
      </c>
      <c r="G12" s="22" t="s">
        <v>147</v>
      </c>
      <c r="H12" s="22" t="s">
        <v>146</v>
      </c>
      <c r="I12" s="29" t="s">
        <v>146</v>
      </c>
      <c r="J12" s="22">
        <v>0</v>
      </c>
      <c r="K12" s="22">
        <v>10</v>
      </c>
      <c r="L12" s="29">
        <v>0.81818179999999996</v>
      </c>
      <c r="M12" s="22">
        <v>10</v>
      </c>
      <c r="N12" s="22" t="s">
        <v>146</v>
      </c>
      <c r="O12" s="29" t="s">
        <v>146</v>
      </c>
      <c r="P12" s="22">
        <v>0</v>
      </c>
    </row>
    <row r="13" spans="1:16" ht="15" customHeight="1" x14ac:dyDescent="0.2">
      <c r="A13" t="s">
        <v>35</v>
      </c>
      <c r="B13" s="22">
        <v>80</v>
      </c>
      <c r="C13" s="29">
        <v>0.97499999999999998</v>
      </c>
      <c r="D13" s="22">
        <v>80</v>
      </c>
      <c r="E13" s="22">
        <v>80</v>
      </c>
      <c r="F13" s="29">
        <v>0.91860470000000005</v>
      </c>
      <c r="G13" s="22">
        <v>85</v>
      </c>
      <c r="H13" s="22">
        <v>85</v>
      </c>
      <c r="I13" s="29">
        <v>0.94565220000000005</v>
      </c>
      <c r="J13" s="22">
        <v>90</v>
      </c>
      <c r="K13" s="22">
        <v>80</v>
      </c>
      <c r="L13" s="29">
        <v>0.91111109999999995</v>
      </c>
      <c r="M13" s="22">
        <v>90</v>
      </c>
      <c r="N13" s="22">
        <v>55</v>
      </c>
      <c r="O13" s="29">
        <v>0.98181819999999997</v>
      </c>
      <c r="P13" s="22">
        <v>55</v>
      </c>
    </row>
    <row r="14" spans="1:16" ht="15" customHeight="1" x14ac:dyDescent="0.2">
      <c r="A14" t="s">
        <v>56</v>
      </c>
      <c r="B14" s="22">
        <v>80</v>
      </c>
      <c r="C14" s="29">
        <v>0.98765429999999999</v>
      </c>
      <c r="D14" s="22">
        <v>80</v>
      </c>
      <c r="E14" s="22">
        <v>60</v>
      </c>
      <c r="F14" s="29">
        <v>0.89705880000000005</v>
      </c>
      <c r="G14" s="22">
        <v>70</v>
      </c>
      <c r="H14" s="22">
        <v>50</v>
      </c>
      <c r="I14" s="29">
        <v>0.57647060000000006</v>
      </c>
      <c r="J14" s="22">
        <v>85</v>
      </c>
      <c r="K14" s="22">
        <v>55</v>
      </c>
      <c r="L14" s="29">
        <v>0.83333330000000005</v>
      </c>
      <c r="M14" s="22">
        <v>65</v>
      </c>
      <c r="N14" s="22">
        <v>50</v>
      </c>
      <c r="O14" s="29">
        <v>0.94444439999999996</v>
      </c>
      <c r="P14" s="22">
        <v>55</v>
      </c>
    </row>
    <row r="15" spans="1:16" ht="15" customHeight="1" x14ac:dyDescent="0.2">
      <c r="A15" t="s">
        <v>36</v>
      </c>
      <c r="B15" s="22" t="s">
        <v>147</v>
      </c>
      <c r="C15" s="29" t="s">
        <v>147</v>
      </c>
      <c r="D15" s="22" t="s">
        <v>147</v>
      </c>
      <c r="E15" s="22">
        <v>5</v>
      </c>
      <c r="F15" s="29">
        <v>1</v>
      </c>
      <c r="G15" s="22">
        <v>5</v>
      </c>
      <c r="H15" s="22">
        <v>10</v>
      </c>
      <c r="I15" s="29">
        <v>0.90909090000000004</v>
      </c>
      <c r="J15" s="22">
        <v>10</v>
      </c>
      <c r="K15" s="22" t="s">
        <v>147</v>
      </c>
      <c r="L15" s="29" t="s">
        <v>147</v>
      </c>
      <c r="M15" s="22" t="s">
        <v>147</v>
      </c>
      <c r="N15" s="22">
        <v>10</v>
      </c>
      <c r="O15" s="29">
        <v>0.85714290000000004</v>
      </c>
      <c r="P15" s="22">
        <v>15</v>
      </c>
    </row>
    <row r="16" spans="1:16" ht="15" customHeight="1" x14ac:dyDescent="0.2">
      <c r="A16" t="s">
        <v>57</v>
      </c>
      <c r="B16" s="22" t="s">
        <v>146</v>
      </c>
      <c r="C16" s="29" t="s">
        <v>146</v>
      </c>
      <c r="D16" s="22">
        <v>0</v>
      </c>
      <c r="E16" s="22" t="s">
        <v>146</v>
      </c>
      <c r="F16" s="29" t="s">
        <v>146</v>
      </c>
      <c r="G16" s="22">
        <v>0</v>
      </c>
      <c r="H16" s="22" t="s">
        <v>146</v>
      </c>
      <c r="I16" s="29" t="s">
        <v>146</v>
      </c>
      <c r="J16" s="22">
        <v>0</v>
      </c>
      <c r="K16" s="22" t="s">
        <v>146</v>
      </c>
      <c r="L16" s="29" t="s">
        <v>146</v>
      </c>
      <c r="M16" s="22">
        <v>0</v>
      </c>
      <c r="N16" s="22" t="s">
        <v>146</v>
      </c>
      <c r="O16" s="29" t="s">
        <v>146</v>
      </c>
      <c r="P16" s="22">
        <v>0</v>
      </c>
    </row>
    <row r="17" spans="1:16" ht="15" customHeight="1" x14ac:dyDescent="0.2">
      <c r="A17" t="s">
        <v>37</v>
      </c>
      <c r="B17" s="22">
        <v>405</v>
      </c>
      <c r="C17" s="29">
        <v>0.96199520000000005</v>
      </c>
      <c r="D17" s="22">
        <v>420</v>
      </c>
      <c r="E17" s="22">
        <v>355</v>
      </c>
      <c r="F17" s="29">
        <v>0.92650920000000003</v>
      </c>
      <c r="G17" s="22">
        <v>380</v>
      </c>
      <c r="H17" s="22">
        <v>305</v>
      </c>
      <c r="I17" s="29">
        <v>0.91591590000000001</v>
      </c>
      <c r="J17" s="22">
        <v>335</v>
      </c>
      <c r="K17" s="22">
        <v>305</v>
      </c>
      <c r="L17" s="29">
        <v>0.85593220000000003</v>
      </c>
      <c r="M17" s="22">
        <v>355</v>
      </c>
      <c r="N17" s="22">
        <v>390</v>
      </c>
      <c r="O17" s="29">
        <v>0.97</v>
      </c>
      <c r="P17" s="22">
        <v>400</v>
      </c>
    </row>
    <row r="18" spans="1:16" ht="15" customHeight="1" x14ac:dyDescent="0.2">
      <c r="A18" t="s">
        <v>38</v>
      </c>
      <c r="B18" s="22" t="s">
        <v>147</v>
      </c>
      <c r="C18" s="29" t="s">
        <v>147</v>
      </c>
      <c r="D18" s="22" t="s">
        <v>147</v>
      </c>
      <c r="E18" s="22" t="s">
        <v>146</v>
      </c>
      <c r="F18" s="29" t="s">
        <v>146</v>
      </c>
      <c r="G18" s="22">
        <v>0</v>
      </c>
      <c r="H18" s="22" t="s">
        <v>146</v>
      </c>
      <c r="I18" s="29" t="s">
        <v>146</v>
      </c>
      <c r="J18" s="22">
        <v>0</v>
      </c>
      <c r="K18" s="22" t="s">
        <v>146</v>
      </c>
      <c r="L18" s="29" t="s">
        <v>146</v>
      </c>
      <c r="M18" s="22">
        <v>0</v>
      </c>
      <c r="N18" s="22" t="s">
        <v>147</v>
      </c>
      <c r="O18" s="29" t="s">
        <v>147</v>
      </c>
      <c r="P18" s="22" t="s">
        <v>147</v>
      </c>
    </row>
    <row r="19" spans="1:16" ht="15" customHeight="1" x14ac:dyDescent="0.2">
      <c r="A19" t="s">
        <v>39</v>
      </c>
      <c r="B19" s="22" t="s">
        <v>146</v>
      </c>
      <c r="C19" s="29" t="s">
        <v>146</v>
      </c>
      <c r="D19" s="22">
        <v>0</v>
      </c>
      <c r="E19" s="22" t="s">
        <v>147</v>
      </c>
      <c r="F19" s="29" t="s">
        <v>147</v>
      </c>
      <c r="G19" s="22">
        <v>5</v>
      </c>
      <c r="H19" s="22" t="s">
        <v>146</v>
      </c>
      <c r="I19" s="29" t="s">
        <v>146</v>
      </c>
      <c r="J19" s="22">
        <v>0</v>
      </c>
      <c r="K19" s="22">
        <v>10</v>
      </c>
      <c r="L19" s="29">
        <v>0.91666669999999995</v>
      </c>
      <c r="M19" s="22">
        <v>10</v>
      </c>
      <c r="N19" s="22">
        <v>15</v>
      </c>
      <c r="O19" s="29">
        <v>0.875</v>
      </c>
      <c r="P19" s="22">
        <v>15</v>
      </c>
    </row>
    <row r="20" spans="1:16" ht="15" customHeight="1" x14ac:dyDescent="0.2">
      <c r="A20" t="s">
        <v>40</v>
      </c>
      <c r="B20" s="22" t="s">
        <v>147</v>
      </c>
      <c r="C20" s="29" t="s">
        <v>147</v>
      </c>
      <c r="D20" s="22" t="s">
        <v>147</v>
      </c>
      <c r="E20" s="22" t="s">
        <v>146</v>
      </c>
      <c r="F20" s="29" t="s">
        <v>146</v>
      </c>
      <c r="G20" s="22">
        <v>0</v>
      </c>
      <c r="H20" s="22" t="s">
        <v>147</v>
      </c>
      <c r="I20" s="29" t="s">
        <v>147</v>
      </c>
      <c r="J20" s="22" t="s">
        <v>147</v>
      </c>
      <c r="K20" s="22" t="s">
        <v>146</v>
      </c>
      <c r="L20" s="29" t="s">
        <v>146</v>
      </c>
      <c r="M20" s="22">
        <v>0</v>
      </c>
      <c r="N20" s="22" t="s">
        <v>147</v>
      </c>
      <c r="O20" s="29" t="s">
        <v>147</v>
      </c>
      <c r="P20" s="22" t="s">
        <v>147</v>
      </c>
    </row>
    <row r="21" spans="1:16" ht="15" customHeight="1" x14ac:dyDescent="0.2">
      <c r="A21" t="s">
        <v>19</v>
      </c>
      <c r="B21" s="22">
        <v>20</v>
      </c>
      <c r="C21" s="29">
        <v>0.9</v>
      </c>
      <c r="D21" s="22">
        <v>20</v>
      </c>
      <c r="E21" s="22">
        <v>25</v>
      </c>
      <c r="F21" s="29">
        <v>0.92307689999999998</v>
      </c>
      <c r="G21" s="22">
        <v>25</v>
      </c>
      <c r="H21" s="22">
        <v>35</v>
      </c>
      <c r="I21" s="29">
        <v>0.97142859999999998</v>
      </c>
      <c r="J21" s="22">
        <v>35</v>
      </c>
      <c r="K21" s="22">
        <v>35</v>
      </c>
      <c r="L21" s="29">
        <v>0.97058820000000001</v>
      </c>
      <c r="M21" s="22">
        <v>35</v>
      </c>
      <c r="N21" s="22">
        <v>35</v>
      </c>
      <c r="O21" s="29">
        <v>1</v>
      </c>
      <c r="P21" s="22">
        <v>35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125</v>
      </c>
      <c r="C24" s="29">
        <v>0.97619049999999996</v>
      </c>
      <c r="D24" s="22">
        <v>125</v>
      </c>
      <c r="E24" s="22">
        <v>80</v>
      </c>
      <c r="F24" s="29">
        <v>0.91764710000000005</v>
      </c>
      <c r="G24" s="22">
        <v>85</v>
      </c>
      <c r="H24" s="22">
        <v>75</v>
      </c>
      <c r="I24" s="29">
        <v>0.78723399999999999</v>
      </c>
      <c r="J24" s="22">
        <v>95</v>
      </c>
      <c r="K24" s="22">
        <v>60</v>
      </c>
      <c r="L24" s="29">
        <v>0.75308640000000004</v>
      </c>
      <c r="M24" s="22">
        <v>80</v>
      </c>
      <c r="N24" s="22">
        <v>85</v>
      </c>
      <c r="O24" s="29">
        <v>0.97701150000000003</v>
      </c>
      <c r="P24" s="22">
        <v>85</v>
      </c>
    </row>
    <row r="25" spans="1:16" ht="15" customHeight="1" x14ac:dyDescent="0.2">
      <c r="A25" t="s">
        <v>22</v>
      </c>
      <c r="B25" s="22" t="s">
        <v>147</v>
      </c>
      <c r="C25" s="29" t="s">
        <v>147</v>
      </c>
      <c r="D25" s="22" t="s">
        <v>147</v>
      </c>
      <c r="E25" s="22" t="s">
        <v>147</v>
      </c>
      <c r="F25" s="29" t="s">
        <v>147</v>
      </c>
      <c r="G25" s="22" t="s">
        <v>147</v>
      </c>
      <c r="H25" s="22" t="s">
        <v>147</v>
      </c>
      <c r="I25" s="29" t="s">
        <v>147</v>
      </c>
      <c r="J25" s="22" t="s">
        <v>147</v>
      </c>
      <c r="K25" s="22" t="s">
        <v>146</v>
      </c>
      <c r="L25" s="29" t="s">
        <v>146</v>
      </c>
      <c r="M25" s="22">
        <v>0</v>
      </c>
      <c r="N25" s="22" t="s">
        <v>146</v>
      </c>
      <c r="O25" s="29" t="s">
        <v>146</v>
      </c>
      <c r="P25" s="22">
        <v>0</v>
      </c>
    </row>
    <row r="26" spans="1:16" ht="15" customHeight="1" x14ac:dyDescent="0.2">
      <c r="A26" t="s">
        <v>58</v>
      </c>
      <c r="B26" s="22">
        <v>35</v>
      </c>
      <c r="C26" s="29">
        <v>0.97142859999999998</v>
      </c>
      <c r="D26" s="22">
        <v>35</v>
      </c>
      <c r="E26" s="22">
        <v>30</v>
      </c>
      <c r="F26" s="29">
        <v>0.75675680000000001</v>
      </c>
      <c r="G26" s="22">
        <v>35</v>
      </c>
      <c r="H26" s="22">
        <v>35</v>
      </c>
      <c r="I26" s="29">
        <v>0.60714290000000004</v>
      </c>
      <c r="J26" s="22">
        <v>55</v>
      </c>
      <c r="K26" s="22">
        <v>20</v>
      </c>
      <c r="L26" s="29">
        <v>0.83333330000000005</v>
      </c>
      <c r="M26" s="22">
        <v>25</v>
      </c>
      <c r="N26" s="22">
        <v>25</v>
      </c>
      <c r="O26" s="29">
        <v>0.8518519</v>
      </c>
      <c r="P26" s="22">
        <v>25</v>
      </c>
    </row>
    <row r="27" spans="1:16" ht="15" customHeight="1" x14ac:dyDescent="0.2">
      <c r="A27" t="s">
        <v>42</v>
      </c>
      <c r="B27" s="22">
        <v>10</v>
      </c>
      <c r="C27" s="29">
        <v>1</v>
      </c>
      <c r="D27" s="22">
        <v>10</v>
      </c>
      <c r="E27" s="22" t="s">
        <v>146</v>
      </c>
      <c r="F27" s="29" t="s">
        <v>146</v>
      </c>
      <c r="G27" s="22">
        <v>0</v>
      </c>
      <c r="H27" s="22" t="s">
        <v>147</v>
      </c>
      <c r="I27" s="29" t="s">
        <v>147</v>
      </c>
      <c r="J27" s="22">
        <v>5</v>
      </c>
      <c r="K27" s="22">
        <v>20</v>
      </c>
      <c r="L27" s="29">
        <v>0.95238100000000003</v>
      </c>
      <c r="M27" s="22">
        <v>20</v>
      </c>
      <c r="N27" s="22">
        <v>5</v>
      </c>
      <c r="O27" s="29">
        <v>1</v>
      </c>
      <c r="P27" s="22">
        <v>5</v>
      </c>
    </row>
    <row r="28" spans="1:16" ht="15" customHeight="1" x14ac:dyDescent="0.2">
      <c r="A28" t="s">
        <v>43</v>
      </c>
      <c r="B28" s="22">
        <v>180</v>
      </c>
      <c r="C28" s="29">
        <v>0.9234694</v>
      </c>
      <c r="D28" s="22">
        <v>195</v>
      </c>
      <c r="E28" s="22">
        <v>190</v>
      </c>
      <c r="F28" s="29">
        <v>0.89952149999999997</v>
      </c>
      <c r="G28" s="22">
        <v>210</v>
      </c>
      <c r="H28" s="22">
        <v>125</v>
      </c>
      <c r="I28" s="29">
        <v>0.83108110000000002</v>
      </c>
      <c r="J28" s="22">
        <v>150</v>
      </c>
      <c r="K28" s="22">
        <v>150</v>
      </c>
      <c r="L28" s="29">
        <v>0.89285709999999996</v>
      </c>
      <c r="M28" s="22">
        <v>170</v>
      </c>
      <c r="N28" s="22">
        <v>170</v>
      </c>
      <c r="O28" s="29">
        <v>0.98285710000000004</v>
      </c>
      <c r="P28" s="22">
        <v>175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315</v>
      </c>
      <c r="C31" s="29">
        <v>0.8732782</v>
      </c>
      <c r="D31" s="22">
        <v>365</v>
      </c>
      <c r="E31" s="22">
        <v>300</v>
      </c>
      <c r="F31" s="29">
        <v>0.877193</v>
      </c>
      <c r="G31" s="22">
        <v>340</v>
      </c>
      <c r="H31" s="22">
        <v>370</v>
      </c>
      <c r="I31" s="29">
        <v>0.87028300000000003</v>
      </c>
      <c r="J31" s="22">
        <v>425</v>
      </c>
      <c r="K31" s="22">
        <v>415</v>
      </c>
      <c r="L31" s="29">
        <v>0.85684649999999996</v>
      </c>
      <c r="M31" s="22">
        <v>480</v>
      </c>
      <c r="N31" s="22">
        <v>590</v>
      </c>
      <c r="O31" s="29">
        <v>0.9231975</v>
      </c>
      <c r="P31" s="22">
        <v>640</v>
      </c>
    </row>
    <row r="32" spans="1:16" ht="15" customHeight="1" x14ac:dyDescent="0.2">
      <c r="A32" t="s">
        <v>45</v>
      </c>
      <c r="B32" s="22">
        <v>10</v>
      </c>
      <c r="C32" s="29">
        <v>0.92307689999999998</v>
      </c>
      <c r="D32" s="22">
        <v>15</v>
      </c>
      <c r="E32" s="22" t="s">
        <v>147</v>
      </c>
      <c r="F32" s="29" t="s">
        <v>147</v>
      </c>
      <c r="G32" s="22">
        <v>5</v>
      </c>
      <c r="H32" s="22">
        <v>10</v>
      </c>
      <c r="I32" s="29">
        <v>0.64705880000000005</v>
      </c>
      <c r="J32" s="22">
        <v>15</v>
      </c>
      <c r="K32" s="22">
        <v>15</v>
      </c>
      <c r="L32" s="29">
        <v>0.85</v>
      </c>
      <c r="M32" s="22">
        <v>20</v>
      </c>
      <c r="N32" s="22">
        <v>15</v>
      </c>
      <c r="O32" s="29">
        <v>0.94117649999999997</v>
      </c>
      <c r="P32" s="22">
        <v>15</v>
      </c>
    </row>
    <row r="33" spans="1:16" ht="15" customHeight="1" x14ac:dyDescent="0.2">
      <c r="A33" t="s">
        <v>46</v>
      </c>
      <c r="B33" s="22">
        <v>130</v>
      </c>
      <c r="C33" s="29">
        <v>0.94890509999999995</v>
      </c>
      <c r="D33" s="22">
        <v>135</v>
      </c>
      <c r="E33" s="22">
        <v>85</v>
      </c>
      <c r="F33" s="29">
        <v>0.90217389999999997</v>
      </c>
      <c r="G33" s="22">
        <v>90</v>
      </c>
      <c r="H33" s="22">
        <v>100</v>
      </c>
      <c r="I33" s="29">
        <v>0.87931029999999999</v>
      </c>
      <c r="J33" s="22">
        <v>115</v>
      </c>
      <c r="K33" s="22">
        <v>85</v>
      </c>
      <c r="L33" s="29">
        <v>0.92307689999999998</v>
      </c>
      <c r="M33" s="22">
        <v>90</v>
      </c>
      <c r="N33" s="22">
        <v>90</v>
      </c>
      <c r="O33" s="29">
        <v>1</v>
      </c>
      <c r="P33" s="22">
        <v>90</v>
      </c>
    </row>
    <row r="34" spans="1:16" ht="15" customHeight="1" x14ac:dyDescent="0.2">
      <c r="A34" t="s">
        <v>47</v>
      </c>
      <c r="B34" s="22">
        <v>30</v>
      </c>
      <c r="C34" s="29">
        <v>0.79487180000000002</v>
      </c>
      <c r="D34" s="22">
        <v>40</v>
      </c>
      <c r="E34" s="22">
        <v>30</v>
      </c>
      <c r="F34" s="29">
        <v>0.94117649999999997</v>
      </c>
      <c r="G34" s="22">
        <v>35</v>
      </c>
      <c r="H34" s="22">
        <v>30</v>
      </c>
      <c r="I34" s="29">
        <v>0.9375</v>
      </c>
      <c r="J34" s="22">
        <v>30</v>
      </c>
      <c r="K34" s="22">
        <v>15</v>
      </c>
      <c r="L34" s="29">
        <v>0.65</v>
      </c>
      <c r="M34" s="22">
        <v>20</v>
      </c>
      <c r="N34" s="22">
        <v>20</v>
      </c>
      <c r="O34" s="29">
        <v>1</v>
      </c>
      <c r="P34" s="22">
        <v>20</v>
      </c>
    </row>
    <row r="35" spans="1:16" ht="15" customHeight="1" x14ac:dyDescent="0.2">
      <c r="A35" t="s">
        <v>48</v>
      </c>
      <c r="B35" s="22">
        <v>15</v>
      </c>
      <c r="C35" s="29">
        <v>0.52</v>
      </c>
      <c r="D35" s="22">
        <v>25</v>
      </c>
      <c r="E35" s="22">
        <v>10</v>
      </c>
      <c r="F35" s="29">
        <v>0.76923079999999999</v>
      </c>
      <c r="G35" s="22">
        <v>15</v>
      </c>
      <c r="H35" s="22">
        <v>5</v>
      </c>
      <c r="I35" s="29">
        <v>0.46153850000000002</v>
      </c>
      <c r="J35" s="22">
        <v>15</v>
      </c>
      <c r="K35" s="22">
        <v>10</v>
      </c>
      <c r="L35" s="29">
        <v>0.88888889999999998</v>
      </c>
      <c r="M35" s="22">
        <v>10</v>
      </c>
      <c r="N35" s="22">
        <v>10</v>
      </c>
      <c r="O35" s="29">
        <v>1</v>
      </c>
      <c r="P35" s="22">
        <v>10</v>
      </c>
    </row>
    <row r="36" spans="1:16" ht="15" customHeight="1" x14ac:dyDescent="0.2">
      <c r="A36" t="s">
        <v>49</v>
      </c>
      <c r="B36" s="22" t="s">
        <v>147</v>
      </c>
      <c r="C36" s="29" t="s">
        <v>147</v>
      </c>
      <c r="D36" s="22" t="s">
        <v>147</v>
      </c>
      <c r="E36" s="22">
        <v>5</v>
      </c>
      <c r="F36" s="29">
        <v>1</v>
      </c>
      <c r="G36" s="22">
        <v>5</v>
      </c>
      <c r="H36" s="22" t="s">
        <v>147</v>
      </c>
      <c r="I36" s="29" t="s">
        <v>147</v>
      </c>
      <c r="J36" s="22" t="s">
        <v>147</v>
      </c>
      <c r="K36" s="22" t="s">
        <v>146</v>
      </c>
      <c r="L36" s="29" t="s">
        <v>146</v>
      </c>
      <c r="M36" s="22">
        <v>0</v>
      </c>
      <c r="N36" s="22" t="s">
        <v>147</v>
      </c>
      <c r="O36" s="29" t="s">
        <v>147</v>
      </c>
      <c r="P36" s="22" t="s">
        <v>147</v>
      </c>
    </row>
    <row r="37" spans="1:16" ht="15" customHeight="1" x14ac:dyDescent="0.2">
      <c r="A37" t="s">
        <v>24</v>
      </c>
      <c r="B37" s="22">
        <v>90</v>
      </c>
      <c r="C37" s="29">
        <v>0.94623659999999998</v>
      </c>
      <c r="D37" s="22">
        <v>95</v>
      </c>
      <c r="E37" s="22">
        <v>75</v>
      </c>
      <c r="F37" s="29">
        <v>0.96052630000000006</v>
      </c>
      <c r="G37" s="22">
        <v>75</v>
      </c>
      <c r="H37" s="22">
        <v>95</v>
      </c>
      <c r="I37" s="29">
        <v>0.90384620000000004</v>
      </c>
      <c r="J37" s="22">
        <v>105</v>
      </c>
      <c r="K37" s="22">
        <v>110</v>
      </c>
      <c r="L37" s="29">
        <v>0.90983610000000004</v>
      </c>
      <c r="M37" s="22">
        <v>120</v>
      </c>
      <c r="N37" s="22">
        <v>65</v>
      </c>
      <c r="O37" s="29">
        <v>0.95454550000000005</v>
      </c>
      <c r="P37" s="22">
        <v>65</v>
      </c>
    </row>
    <row r="38" spans="1:16" ht="15" customHeight="1" x14ac:dyDescent="0.2">
      <c r="A38" t="s">
        <v>50</v>
      </c>
      <c r="B38" s="22">
        <v>100</v>
      </c>
      <c r="C38" s="29">
        <v>0.91818180000000005</v>
      </c>
      <c r="D38" s="22">
        <v>110</v>
      </c>
      <c r="E38" s="22">
        <v>85</v>
      </c>
      <c r="F38" s="29">
        <v>0.71900830000000004</v>
      </c>
      <c r="G38" s="22">
        <v>120</v>
      </c>
      <c r="H38" s="22">
        <v>80</v>
      </c>
      <c r="I38" s="29">
        <v>0.91764710000000005</v>
      </c>
      <c r="J38" s="22">
        <v>85</v>
      </c>
      <c r="K38" s="22">
        <v>80</v>
      </c>
      <c r="L38" s="29">
        <v>0.89655169999999995</v>
      </c>
      <c r="M38" s="22">
        <v>85</v>
      </c>
      <c r="N38" s="22">
        <v>125</v>
      </c>
      <c r="O38" s="29">
        <v>1</v>
      </c>
      <c r="P38" s="22">
        <v>125</v>
      </c>
    </row>
    <row r="39" spans="1:16" ht="15" customHeight="1" x14ac:dyDescent="0.2">
      <c r="A39" t="s">
        <v>51</v>
      </c>
      <c r="B39" s="22">
        <v>115</v>
      </c>
      <c r="C39" s="29">
        <v>0.97457629999999995</v>
      </c>
      <c r="D39" s="22">
        <v>120</v>
      </c>
      <c r="E39" s="22">
        <v>85</v>
      </c>
      <c r="F39" s="29">
        <v>0.92553189999999996</v>
      </c>
      <c r="G39" s="22">
        <v>95</v>
      </c>
      <c r="H39" s="22">
        <v>105</v>
      </c>
      <c r="I39" s="29">
        <v>0.93859649999999994</v>
      </c>
      <c r="J39" s="22">
        <v>115</v>
      </c>
      <c r="K39" s="22">
        <v>75</v>
      </c>
      <c r="L39" s="29">
        <v>0.82222220000000001</v>
      </c>
      <c r="M39" s="22">
        <v>90</v>
      </c>
      <c r="N39" s="22">
        <v>75</v>
      </c>
      <c r="O39" s="29">
        <v>0.91249999999999998</v>
      </c>
      <c r="P39" s="22">
        <v>80</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t="s">
        <v>146</v>
      </c>
      <c r="C41" s="29" t="s">
        <v>146</v>
      </c>
      <c r="D41" s="22">
        <v>0</v>
      </c>
      <c r="E41" s="22" t="s">
        <v>146</v>
      </c>
      <c r="F41" s="29" t="s">
        <v>146</v>
      </c>
      <c r="G41" s="22">
        <v>0</v>
      </c>
      <c r="H41" s="22" t="s">
        <v>146</v>
      </c>
      <c r="I41" s="29" t="s">
        <v>146</v>
      </c>
      <c r="J41" s="22">
        <v>0</v>
      </c>
      <c r="K41" s="22">
        <v>0</v>
      </c>
      <c r="L41" s="29">
        <v>0</v>
      </c>
      <c r="M41" s="22" t="s">
        <v>147</v>
      </c>
      <c r="N41" s="22" t="s">
        <v>147</v>
      </c>
      <c r="O41" s="29" t="s">
        <v>147</v>
      </c>
      <c r="P41" s="22" t="s">
        <v>147</v>
      </c>
    </row>
    <row r="42" spans="1:16" ht="15" customHeight="1" x14ac:dyDescent="0.2">
      <c r="A42" t="s">
        <v>62</v>
      </c>
      <c r="B42" s="22">
        <v>70</v>
      </c>
      <c r="C42" s="29">
        <v>0.97142859999999998</v>
      </c>
      <c r="D42" s="22">
        <v>70</v>
      </c>
      <c r="E42" s="22">
        <v>60</v>
      </c>
      <c r="F42" s="29">
        <v>1</v>
      </c>
      <c r="G42" s="22">
        <v>60</v>
      </c>
      <c r="H42" s="22">
        <v>40</v>
      </c>
      <c r="I42" s="29">
        <v>0.80769230000000003</v>
      </c>
      <c r="J42" s="22">
        <v>50</v>
      </c>
      <c r="K42" s="22">
        <v>45</v>
      </c>
      <c r="L42" s="29">
        <v>0.754386</v>
      </c>
      <c r="M42" s="22">
        <v>55</v>
      </c>
      <c r="N42" s="22">
        <v>30</v>
      </c>
      <c r="O42" s="29">
        <v>0.96774190000000004</v>
      </c>
      <c r="P42" s="22">
        <v>30</v>
      </c>
    </row>
    <row r="43" spans="1:16" ht="15" customHeight="1" x14ac:dyDescent="0.2">
      <c r="A43" t="s">
        <v>52</v>
      </c>
      <c r="B43" s="22">
        <v>75</v>
      </c>
      <c r="C43" s="29">
        <v>1</v>
      </c>
      <c r="D43" s="22">
        <v>75</v>
      </c>
      <c r="E43" s="22">
        <v>20</v>
      </c>
      <c r="F43" s="29">
        <v>0.84615379999999996</v>
      </c>
      <c r="G43" s="22">
        <v>25</v>
      </c>
      <c r="H43" s="22">
        <v>105</v>
      </c>
      <c r="I43" s="29">
        <v>0.92857140000000005</v>
      </c>
      <c r="J43" s="22">
        <v>110</v>
      </c>
      <c r="K43" s="22">
        <v>105</v>
      </c>
      <c r="L43" s="29">
        <v>0.91964290000000004</v>
      </c>
      <c r="M43" s="22">
        <v>110</v>
      </c>
      <c r="N43" s="22">
        <v>95</v>
      </c>
      <c r="O43" s="29">
        <v>0.98979589999999995</v>
      </c>
      <c r="P43" s="22">
        <v>100</v>
      </c>
    </row>
    <row r="44" spans="1:16" ht="15" customHeight="1" x14ac:dyDescent="0.2">
      <c r="A44" t="s">
        <v>53</v>
      </c>
      <c r="B44" s="22">
        <v>10</v>
      </c>
      <c r="C44" s="29">
        <v>1</v>
      </c>
      <c r="D44" s="22">
        <v>10</v>
      </c>
      <c r="E44" s="22" t="s">
        <v>147</v>
      </c>
      <c r="F44" s="29" t="s">
        <v>147</v>
      </c>
      <c r="G44" s="22" t="s">
        <v>147</v>
      </c>
      <c r="H44" s="22">
        <v>10</v>
      </c>
      <c r="I44" s="29">
        <v>1</v>
      </c>
      <c r="J44" s="22">
        <v>10</v>
      </c>
      <c r="K44" s="22">
        <v>10</v>
      </c>
      <c r="L44" s="29">
        <v>1</v>
      </c>
      <c r="M44" s="22">
        <v>10</v>
      </c>
      <c r="N44" s="22">
        <v>20</v>
      </c>
      <c r="O44" s="29">
        <v>1</v>
      </c>
      <c r="P44" s="22">
        <v>20</v>
      </c>
    </row>
    <row r="45" spans="1:16" ht="15" customHeight="1" x14ac:dyDescent="0.2">
      <c r="A45" t="s">
        <v>25</v>
      </c>
      <c r="B45" s="22">
        <v>80</v>
      </c>
      <c r="C45" s="29">
        <v>0.90804600000000002</v>
      </c>
      <c r="D45" s="22">
        <v>85</v>
      </c>
      <c r="E45" s="22">
        <v>75</v>
      </c>
      <c r="F45" s="29">
        <v>0.92500000000000004</v>
      </c>
      <c r="G45" s="22">
        <v>80</v>
      </c>
      <c r="H45" s="22">
        <v>75</v>
      </c>
      <c r="I45" s="29">
        <v>0.97468350000000004</v>
      </c>
      <c r="J45" s="22">
        <v>80</v>
      </c>
      <c r="K45" s="22">
        <v>25</v>
      </c>
      <c r="L45" s="29">
        <v>0.87096770000000001</v>
      </c>
      <c r="M45" s="22">
        <v>30</v>
      </c>
      <c r="N45" s="22">
        <v>35</v>
      </c>
      <c r="O45" s="29">
        <v>1</v>
      </c>
      <c r="P45" s="22">
        <v>35</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2700</v>
      </c>
      <c r="C47" s="29">
        <v>0.91993190000000002</v>
      </c>
      <c r="D47" s="22">
        <v>2935</v>
      </c>
      <c r="E47" s="22">
        <v>2495</v>
      </c>
      <c r="F47" s="29">
        <v>0.89805480000000004</v>
      </c>
      <c r="G47" s="22">
        <v>2775</v>
      </c>
      <c r="H47" s="22">
        <v>2350</v>
      </c>
      <c r="I47" s="29">
        <v>0.87481370000000003</v>
      </c>
      <c r="J47" s="22">
        <v>2685</v>
      </c>
      <c r="K47" s="22">
        <v>2150</v>
      </c>
      <c r="L47" s="29">
        <v>0.87155590000000005</v>
      </c>
      <c r="M47" s="22">
        <v>2470</v>
      </c>
      <c r="N47" s="22">
        <v>2480</v>
      </c>
      <c r="O47" s="29">
        <v>0.95826889999999998</v>
      </c>
      <c r="P47" s="22">
        <v>2590</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115</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10</v>
      </c>
      <c r="C4" s="29">
        <v>0.625</v>
      </c>
      <c r="D4" s="22">
        <v>15</v>
      </c>
      <c r="E4" s="22">
        <v>20</v>
      </c>
      <c r="F4" s="29">
        <v>0.59375</v>
      </c>
      <c r="G4" s="22">
        <v>30</v>
      </c>
      <c r="H4" s="22">
        <v>25</v>
      </c>
      <c r="I4" s="29">
        <v>0.9</v>
      </c>
      <c r="J4" s="22">
        <v>30</v>
      </c>
      <c r="K4" s="22">
        <v>55</v>
      </c>
      <c r="L4" s="29">
        <v>0.77142860000000002</v>
      </c>
      <c r="M4" s="22">
        <v>70</v>
      </c>
      <c r="N4" s="22">
        <v>65</v>
      </c>
      <c r="O4" s="29">
        <v>0.91304350000000001</v>
      </c>
      <c r="P4" s="22">
        <v>70</v>
      </c>
    </row>
    <row r="5" spans="1:16" ht="15" customHeight="1" x14ac:dyDescent="0.2">
      <c r="A5" t="s">
        <v>28</v>
      </c>
      <c r="B5" s="22">
        <v>235</v>
      </c>
      <c r="C5" s="29">
        <v>0.83157890000000001</v>
      </c>
      <c r="D5" s="22">
        <v>285</v>
      </c>
      <c r="E5" s="22">
        <v>120</v>
      </c>
      <c r="F5" s="29">
        <v>0.61224489999999998</v>
      </c>
      <c r="G5" s="22">
        <v>195</v>
      </c>
      <c r="H5" s="22">
        <v>175</v>
      </c>
      <c r="I5" s="29">
        <v>0.87562189999999995</v>
      </c>
      <c r="J5" s="22">
        <v>200</v>
      </c>
      <c r="K5" s="22">
        <v>20</v>
      </c>
      <c r="L5" s="29">
        <v>0.4</v>
      </c>
      <c r="M5" s="22">
        <v>55</v>
      </c>
      <c r="N5" s="22">
        <v>20</v>
      </c>
      <c r="O5" s="29">
        <v>0.6774194</v>
      </c>
      <c r="P5" s="22">
        <v>30</v>
      </c>
    </row>
    <row r="6" spans="1:16" ht="15" customHeight="1" x14ac:dyDescent="0.2">
      <c r="A6" t="s">
        <v>29</v>
      </c>
      <c r="B6" s="22">
        <v>85</v>
      </c>
      <c r="C6" s="29">
        <v>0.78504669999999999</v>
      </c>
      <c r="D6" s="22">
        <v>105</v>
      </c>
      <c r="E6" s="22">
        <v>95</v>
      </c>
      <c r="F6" s="29">
        <v>0.87155959999999999</v>
      </c>
      <c r="G6" s="22">
        <v>110</v>
      </c>
      <c r="H6" s="22">
        <v>110</v>
      </c>
      <c r="I6" s="29">
        <v>0.89344259999999998</v>
      </c>
      <c r="J6" s="22">
        <v>120</v>
      </c>
      <c r="K6" s="22">
        <v>110</v>
      </c>
      <c r="L6" s="29">
        <v>0.89430889999999996</v>
      </c>
      <c r="M6" s="22">
        <v>125</v>
      </c>
      <c r="N6" s="22">
        <v>105</v>
      </c>
      <c r="O6" s="29">
        <v>0.82945740000000001</v>
      </c>
      <c r="P6" s="22">
        <v>130</v>
      </c>
    </row>
    <row r="7" spans="1:16" ht="15" customHeight="1" x14ac:dyDescent="0.2">
      <c r="A7" t="s">
        <v>30</v>
      </c>
      <c r="B7" s="22">
        <v>195</v>
      </c>
      <c r="C7" s="29">
        <v>0.82978719999999995</v>
      </c>
      <c r="D7" s="22">
        <v>235</v>
      </c>
      <c r="E7" s="22">
        <v>140</v>
      </c>
      <c r="F7" s="29">
        <v>0.79768790000000001</v>
      </c>
      <c r="G7" s="22">
        <v>175</v>
      </c>
      <c r="H7" s="22">
        <v>105</v>
      </c>
      <c r="I7" s="29">
        <v>0.76470590000000005</v>
      </c>
      <c r="J7" s="22">
        <v>135</v>
      </c>
      <c r="K7" s="22">
        <v>115</v>
      </c>
      <c r="L7" s="29">
        <v>0.96666669999999999</v>
      </c>
      <c r="M7" s="22">
        <v>120</v>
      </c>
      <c r="N7" s="22">
        <v>145</v>
      </c>
      <c r="O7" s="29">
        <v>0.9536424</v>
      </c>
      <c r="P7" s="22">
        <v>150</v>
      </c>
    </row>
    <row r="8" spans="1:16" ht="15" customHeight="1" x14ac:dyDescent="0.2">
      <c r="A8" t="s">
        <v>31</v>
      </c>
      <c r="B8" s="22">
        <v>80</v>
      </c>
      <c r="C8" s="29">
        <v>0.77450980000000003</v>
      </c>
      <c r="D8" s="22">
        <v>100</v>
      </c>
      <c r="E8" s="22">
        <v>60</v>
      </c>
      <c r="F8" s="29">
        <v>0.74074070000000003</v>
      </c>
      <c r="G8" s="22">
        <v>80</v>
      </c>
      <c r="H8" s="22">
        <v>55</v>
      </c>
      <c r="I8" s="29">
        <v>0.86153849999999998</v>
      </c>
      <c r="J8" s="22">
        <v>65</v>
      </c>
      <c r="K8" s="22">
        <v>80</v>
      </c>
      <c r="L8" s="29">
        <v>0.96385540000000003</v>
      </c>
      <c r="M8" s="22">
        <v>85</v>
      </c>
      <c r="N8" s="22">
        <v>80</v>
      </c>
      <c r="O8" s="29">
        <v>0.93181820000000004</v>
      </c>
      <c r="P8" s="22">
        <v>90</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110</v>
      </c>
      <c r="C10" s="29">
        <v>0.79411759999999998</v>
      </c>
      <c r="D10" s="22">
        <v>135</v>
      </c>
      <c r="E10" s="22">
        <v>85</v>
      </c>
      <c r="F10" s="29">
        <v>0.87878789999999996</v>
      </c>
      <c r="G10" s="22">
        <v>100</v>
      </c>
      <c r="H10" s="22">
        <v>45</v>
      </c>
      <c r="I10" s="29">
        <v>0.80701750000000005</v>
      </c>
      <c r="J10" s="22">
        <v>55</v>
      </c>
      <c r="K10" s="22">
        <v>60</v>
      </c>
      <c r="L10" s="29">
        <v>0.9830508</v>
      </c>
      <c r="M10" s="22">
        <v>60</v>
      </c>
      <c r="N10" s="22">
        <v>60</v>
      </c>
      <c r="O10" s="29">
        <v>0.81333330000000004</v>
      </c>
      <c r="P10" s="22">
        <v>75</v>
      </c>
    </row>
    <row r="11" spans="1:16" ht="15" customHeight="1" x14ac:dyDescent="0.2">
      <c r="A11" t="s">
        <v>33</v>
      </c>
      <c r="B11" s="22" t="s">
        <v>146</v>
      </c>
      <c r="C11" s="29" t="s">
        <v>146</v>
      </c>
      <c r="D11" s="22">
        <v>0</v>
      </c>
      <c r="E11" s="22" t="s">
        <v>146</v>
      </c>
      <c r="F11" s="29" t="s">
        <v>146</v>
      </c>
      <c r="G11" s="22">
        <v>0</v>
      </c>
      <c r="H11" s="22" t="s">
        <v>147</v>
      </c>
      <c r="I11" s="29" t="s">
        <v>147</v>
      </c>
      <c r="J11" s="22" t="s">
        <v>147</v>
      </c>
      <c r="K11" s="22" t="s">
        <v>146</v>
      </c>
      <c r="L11" s="29" t="s">
        <v>146</v>
      </c>
      <c r="M11" s="22">
        <v>0</v>
      </c>
      <c r="N11" s="22" t="s">
        <v>147</v>
      </c>
      <c r="O11" s="29" t="s">
        <v>147</v>
      </c>
      <c r="P11" s="22" t="s">
        <v>147</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55</v>
      </c>
      <c r="C13" s="29">
        <v>0.87301589999999996</v>
      </c>
      <c r="D13" s="22">
        <v>65</v>
      </c>
      <c r="E13" s="22">
        <v>85</v>
      </c>
      <c r="F13" s="29">
        <v>0.97727269999999999</v>
      </c>
      <c r="G13" s="22">
        <v>90</v>
      </c>
      <c r="H13" s="22">
        <v>40</v>
      </c>
      <c r="I13" s="29">
        <v>0.67241379999999995</v>
      </c>
      <c r="J13" s="22">
        <v>60</v>
      </c>
      <c r="K13" s="22">
        <v>65</v>
      </c>
      <c r="L13" s="29">
        <v>0.984375</v>
      </c>
      <c r="M13" s="22">
        <v>65</v>
      </c>
      <c r="N13" s="22">
        <v>70</v>
      </c>
      <c r="O13" s="29">
        <v>0.94444439999999996</v>
      </c>
      <c r="P13" s="22">
        <v>70</v>
      </c>
    </row>
    <row r="14" spans="1:16" ht="15" customHeight="1" x14ac:dyDescent="0.2">
      <c r="A14" t="s">
        <v>56</v>
      </c>
      <c r="B14" s="22" t="s">
        <v>147</v>
      </c>
      <c r="C14" s="29" t="s">
        <v>147</v>
      </c>
      <c r="D14" s="22">
        <v>5</v>
      </c>
      <c r="E14" s="22" t="s">
        <v>147</v>
      </c>
      <c r="F14" s="29" t="s">
        <v>147</v>
      </c>
      <c r="G14" s="22" t="s">
        <v>147</v>
      </c>
      <c r="H14" s="22">
        <v>25</v>
      </c>
      <c r="I14" s="29">
        <v>0.70588240000000002</v>
      </c>
      <c r="J14" s="22">
        <v>35</v>
      </c>
      <c r="K14" s="22">
        <v>35</v>
      </c>
      <c r="L14" s="29">
        <v>0.97222220000000004</v>
      </c>
      <c r="M14" s="22">
        <v>35</v>
      </c>
      <c r="N14" s="22">
        <v>35</v>
      </c>
      <c r="O14" s="29">
        <v>0.6</v>
      </c>
      <c r="P14" s="22">
        <v>55</v>
      </c>
    </row>
    <row r="15" spans="1:16" ht="15" customHeight="1" x14ac:dyDescent="0.2">
      <c r="A15" t="s">
        <v>36</v>
      </c>
      <c r="B15" s="22">
        <v>10</v>
      </c>
      <c r="C15" s="29">
        <v>0.70588240000000002</v>
      </c>
      <c r="D15" s="22">
        <v>15</v>
      </c>
      <c r="E15" s="22">
        <v>15</v>
      </c>
      <c r="F15" s="29">
        <v>0.59259260000000002</v>
      </c>
      <c r="G15" s="22">
        <v>25</v>
      </c>
      <c r="H15" s="22">
        <v>15</v>
      </c>
      <c r="I15" s="29">
        <v>1</v>
      </c>
      <c r="J15" s="22">
        <v>15</v>
      </c>
      <c r="K15" s="22">
        <v>15</v>
      </c>
      <c r="L15" s="29">
        <v>1</v>
      </c>
      <c r="M15" s="22">
        <v>15</v>
      </c>
      <c r="N15" s="22">
        <v>20</v>
      </c>
      <c r="O15" s="29">
        <v>0.86363639999999997</v>
      </c>
      <c r="P15" s="22">
        <v>20</v>
      </c>
    </row>
    <row r="16" spans="1:16" ht="15" customHeight="1" x14ac:dyDescent="0.2">
      <c r="A16" t="s">
        <v>57</v>
      </c>
      <c r="B16" s="22">
        <v>15</v>
      </c>
      <c r="C16" s="29">
        <v>0.59090909999999996</v>
      </c>
      <c r="D16" s="22">
        <v>20</v>
      </c>
      <c r="E16" s="22">
        <v>10</v>
      </c>
      <c r="F16" s="29">
        <v>0.70588240000000002</v>
      </c>
      <c r="G16" s="22">
        <v>15</v>
      </c>
      <c r="H16" s="22">
        <v>5</v>
      </c>
      <c r="I16" s="29">
        <v>0.83333330000000005</v>
      </c>
      <c r="J16" s="22">
        <v>5</v>
      </c>
      <c r="K16" s="22">
        <v>10</v>
      </c>
      <c r="L16" s="29">
        <v>0.6875</v>
      </c>
      <c r="M16" s="22">
        <v>15</v>
      </c>
      <c r="N16" s="22">
        <v>10</v>
      </c>
      <c r="O16" s="29">
        <v>0.91666669999999995</v>
      </c>
      <c r="P16" s="22">
        <v>10</v>
      </c>
    </row>
    <row r="17" spans="1:16" ht="15" customHeight="1" x14ac:dyDescent="0.2">
      <c r="A17" t="s">
        <v>37</v>
      </c>
      <c r="B17" s="22">
        <v>615</v>
      </c>
      <c r="C17" s="29">
        <v>0.93740460000000003</v>
      </c>
      <c r="D17" s="22">
        <v>655</v>
      </c>
      <c r="E17" s="22">
        <v>400</v>
      </c>
      <c r="F17" s="29">
        <v>0.98039220000000005</v>
      </c>
      <c r="G17" s="22">
        <v>410</v>
      </c>
      <c r="H17" s="22">
        <v>375</v>
      </c>
      <c r="I17" s="29">
        <v>0.96632119999999999</v>
      </c>
      <c r="J17" s="22">
        <v>385</v>
      </c>
      <c r="K17" s="22">
        <v>360</v>
      </c>
      <c r="L17" s="29">
        <v>0.92987010000000003</v>
      </c>
      <c r="M17" s="22">
        <v>385</v>
      </c>
      <c r="N17" s="22">
        <v>375</v>
      </c>
      <c r="O17" s="29">
        <v>0.91484180000000004</v>
      </c>
      <c r="P17" s="22">
        <v>410</v>
      </c>
    </row>
    <row r="18" spans="1:16" ht="15" customHeight="1" x14ac:dyDescent="0.2">
      <c r="A18" t="s">
        <v>38</v>
      </c>
      <c r="B18" s="22">
        <v>10</v>
      </c>
      <c r="C18" s="29">
        <v>0.83333330000000005</v>
      </c>
      <c r="D18" s="22">
        <v>10</v>
      </c>
      <c r="E18" s="22">
        <v>25</v>
      </c>
      <c r="F18" s="29">
        <v>0.96</v>
      </c>
      <c r="G18" s="22">
        <v>25</v>
      </c>
      <c r="H18" s="22">
        <v>15</v>
      </c>
      <c r="I18" s="29">
        <v>0.94444439999999996</v>
      </c>
      <c r="J18" s="22">
        <v>20</v>
      </c>
      <c r="K18" s="22">
        <v>20</v>
      </c>
      <c r="L18" s="29">
        <v>0.81818179999999996</v>
      </c>
      <c r="M18" s="22">
        <v>20</v>
      </c>
      <c r="N18" s="22">
        <v>5</v>
      </c>
      <c r="O18" s="29">
        <v>0.54545449999999995</v>
      </c>
      <c r="P18" s="22">
        <v>10</v>
      </c>
    </row>
    <row r="19" spans="1:16" ht="15" customHeight="1" x14ac:dyDescent="0.2">
      <c r="A19" t="s">
        <v>39</v>
      </c>
      <c r="B19" s="22" t="s">
        <v>146</v>
      </c>
      <c r="C19" s="29" t="s">
        <v>146</v>
      </c>
      <c r="D19" s="22">
        <v>0</v>
      </c>
      <c r="E19" s="22" t="s">
        <v>146</v>
      </c>
      <c r="F19" s="29" t="s">
        <v>146</v>
      </c>
      <c r="G19" s="22">
        <v>0</v>
      </c>
      <c r="H19" s="22" t="s">
        <v>146</v>
      </c>
      <c r="I19" s="29" t="s">
        <v>146</v>
      </c>
      <c r="J19" s="22">
        <v>0</v>
      </c>
      <c r="K19" s="22" t="s">
        <v>147</v>
      </c>
      <c r="L19" s="29" t="s">
        <v>147</v>
      </c>
      <c r="M19" s="22" t="s">
        <v>147</v>
      </c>
      <c r="N19" s="22">
        <v>20</v>
      </c>
      <c r="O19" s="29">
        <v>0.76923079999999999</v>
      </c>
      <c r="P19" s="22">
        <v>25</v>
      </c>
    </row>
    <row r="20" spans="1:16" ht="15" customHeight="1" x14ac:dyDescent="0.2">
      <c r="A20" t="s">
        <v>40</v>
      </c>
      <c r="B20" s="22">
        <v>5</v>
      </c>
      <c r="C20" s="29">
        <v>1</v>
      </c>
      <c r="D20" s="22">
        <v>5</v>
      </c>
      <c r="E20" s="22" t="s">
        <v>147</v>
      </c>
      <c r="F20" s="29" t="s">
        <v>147</v>
      </c>
      <c r="G20" s="22" t="s">
        <v>147</v>
      </c>
      <c r="H20" s="22">
        <v>5</v>
      </c>
      <c r="I20" s="29">
        <v>0.85714290000000004</v>
      </c>
      <c r="J20" s="22">
        <v>5</v>
      </c>
      <c r="K20" s="22" t="s">
        <v>147</v>
      </c>
      <c r="L20" s="29" t="s">
        <v>147</v>
      </c>
      <c r="M20" s="22">
        <v>10</v>
      </c>
      <c r="N20" s="22" t="s">
        <v>147</v>
      </c>
      <c r="O20" s="29" t="s">
        <v>147</v>
      </c>
      <c r="P20" s="22">
        <v>5</v>
      </c>
    </row>
    <row r="21" spans="1:16" ht="15" customHeight="1" x14ac:dyDescent="0.2">
      <c r="A21" t="s">
        <v>19</v>
      </c>
      <c r="B21" s="22">
        <v>20</v>
      </c>
      <c r="C21" s="29">
        <v>0.91666669999999995</v>
      </c>
      <c r="D21" s="22">
        <v>25</v>
      </c>
      <c r="E21" s="22">
        <v>10</v>
      </c>
      <c r="F21" s="29">
        <v>0.70588240000000002</v>
      </c>
      <c r="G21" s="22">
        <v>15</v>
      </c>
      <c r="H21" s="22">
        <v>15</v>
      </c>
      <c r="I21" s="29">
        <v>0.8947368</v>
      </c>
      <c r="J21" s="22">
        <v>20</v>
      </c>
      <c r="K21" s="22">
        <v>20</v>
      </c>
      <c r="L21" s="29">
        <v>0.90909090000000004</v>
      </c>
      <c r="M21" s="22">
        <v>20</v>
      </c>
      <c r="N21" s="22">
        <v>80</v>
      </c>
      <c r="O21" s="29">
        <v>1</v>
      </c>
      <c r="P21" s="22">
        <v>80</v>
      </c>
    </row>
    <row r="22" spans="1:16" ht="15" customHeight="1" x14ac:dyDescent="0.2">
      <c r="A22" t="s">
        <v>20</v>
      </c>
      <c r="B22" s="22" t="s">
        <v>147</v>
      </c>
      <c r="C22" s="29" t="s">
        <v>147</v>
      </c>
      <c r="D22" s="22" t="s">
        <v>147</v>
      </c>
      <c r="E22" s="22" t="s">
        <v>146</v>
      </c>
      <c r="F22" s="29" t="s">
        <v>146</v>
      </c>
      <c r="G22" s="22">
        <v>0</v>
      </c>
      <c r="H22" s="22">
        <v>0</v>
      </c>
      <c r="I22" s="29">
        <v>0</v>
      </c>
      <c r="J22" s="22">
        <v>10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147</v>
      </c>
      <c r="I23" s="29" t="s">
        <v>147</v>
      </c>
      <c r="J23" s="22" t="s">
        <v>147</v>
      </c>
      <c r="K23" s="22" t="s">
        <v>147</v>
      </c>
      <c r="L23" s="29" t="s">
        <v>147</v>
      </c>
      <c r="M23" s="22" t="s">
        <v>147</v>
      </c>
      <c r="N23" s="22" t="s">
        <v>147</v>
      </c>
      <c r="O23" s="29" t="s">
        <v>147</v>
      </c>
      <c r="P23" s="22" t="s">
        <v>147</v>
      </c>
    </row>
    <row r="24" spans="1:16" ht="15" customHeight="1" x14ac:dyDescent="0.2">
      <c r="A24" t="s">
        <v>41</v>
      </c>
      <c r="B24" s="22">
        <v>85</v>
      </c>
      <c r="C24" s="29">
        <v>0.88775510000000002</v>
      </c>
      <c r="D24" s="22">
        <v>100</v>
      </c>
      <c r="E24" s="22">
        <v>65</v>
      </c>
      <c r="F24" s="29">
        <v>0.88157890000000005</v>
      </c>
      <c r="G24" s="22">
        <v>75</v>
      </c>
      <c r="H24" s="22">
        <v>60</v>
      </c>
      <c r="I24" s="29">
        <v>0.9393939</v>
      </c>
      <c r="J24" s="22">
        <v>65</v>
      </c>
      <c r="K24" s="22">
        <v>55</v>
      </c>
      <c r="L24" s="29">
        <v>0.86885250000000003</v>
      </c>
      <c r="M24" s="22">
        <v>60</v>
      </c>
      <c r="N24" s="22">
        <v>60</v>
      </c>
      <c r="O24" s="29">
        <v>0.92063490000000003</v>
      </c>
      <c r="P24" s="22">
        <v>65</v>
      </c>
    </row>
    <row r="25" spans="1:16" ht="15" customHeight="1" x14ac:dyDescent="0.2">
      <c r="A25" t="s">
        <v>22</v>
      </c>
      <c r="B25" s="22">
        <v>10</v>
      </c>
      <c r="C25" s="29">
        <v>1</v>
      </c>
      <c r="D25" s="22">
        <v>10</v>
      </c>
      <c r="E25" s="22" t="s">
        <v>146</v>
      </c>
      <c r="F25" s="29" t="s">
        <v>146</v>
      </c>
      <c r="G25" s="22">
        <v>0</v>
      </c>
      <c r="H25" s="22" t="s">
        <v>147</v>
      </c>
      <c r="I25" s="29" t="s">
        <v>147</v>
      </c>
      <c r="J25" s="22" t="s">
        <v>147</v>
      </c>
      <c r="K25" s="22" t="s">
        <v>146</v>
      </c>
      <c r="L25" s="29" t="s">
        <v>146</v>
      </c>
      <c r="M25" s="22">
        <v>0</v>
      </c>
      <c r="N25" s="22">
        <v>10</v>
      </c>
      <c r="O25" s="29">
        <v>0.88888889999999998</v>
      </c>
      <c r="P25" s="22">
        <v>10</v>
      </c>
    </row>
    <row r="26" spans="1:16" ht="15" customHeight="1" x14ac:dyDescent="0.2">
      <c r="A26" t="s">
        <v>58</v>
      </c>
      <c r="B26" s="22">
        <v>60</v>
      </c>
      <c r="C26" s="29">
        <v>0.921875</v>
      </c>
      <c r="D26" s="22">
        <v>65</v>
      </c>
      <c r="E26" s="22">
        <v>15</v>
      </c>
      <c r="F26" s="29">
        <v>1</v>
      </c>
      <c r="G26" s="22">
        <v>15</v>
      </c>
      <c r="H26" s="22">
        <v>35</v>
      </c>
      <c r="I26" s="29">
        <v>0.9473684</v>
      </c>
      <c r="J26" s="22">
        <v>40</v>
      </c>
      <c r="K26" s="22">
        <v>60</v>
      </c>
      <c r="L26" s="29">
        <v>0.92537309999999995</v>
      </c>
      <c r="M26" s="22">
        <v>65</v>
      </c>
      <c r="N26" s="22">
        <v>55</v>
      </c>
      <c r="O26" s="29">
        <v>0.88888889999999998</v>
      </c>
      <c r="P26" s="22">
        <v>65</v>
      </c>
    </row>
    <row r="27" spans="1:16" ht="15" customHeight="1" x14ac:dyDescent="0.2">
      <c r="A27" t="s">
        <v>42</v>
      </c>
      <c r="B27" s="22" t="s">
        <v>147</v>
      </c>
      <c r="C27" s="29" t="s">
        <v>147</v>
      </c>
      <c r="D27" s="22" t="s">
        <v>147</v>
      </c>
      <c r="E27" s="22" t="s">
        <v>147</v>
      </c>
      <c r="F27" s="29" t="s">
        <v>147</v>
      </c>
      <c r="G27" s="22" t="s">
        <v>147</v>
      </c>
      <c r="H27" s="22">
        <v>5</v>
      </c>
      <c r="I27" s="29">
        <v>1</v>
      </c>
      <c r="J27" s="22">
        <v>5</v>
      </c>
      <c r="K27" s="22" t="s">
        <v>147</v>
      </c>
      <c r="L27" s="29" t="s">
        <v>147</v>
      </c>
      <c r="M27" s="22" t="s">
        <v>147</v>
      </c>
      <c r="N27" s="22" t="s">
        <v>147</v>
      </c>
      <c r="O27" s="29" t="s">
        <v>147</v>
      </c>
      <c r="P27" s="22" t="s">
        <v>147</v>
      </c>
    </row>
    <row r="28" spans="1:16" ht="15" customHeight="1" x14ac:dyDescent="0.2">
      <c r="A28" t="s">
        <v>43</v>
      </c>
      <c r="B28" s="22">
        <v>230</v>
      </c>
      <c r="C28" s="29">
        <v>0.90625</v>
      </c>
      <c r="D28" s="22">
        <v>255</v>
      </c>
      <c r="E28" s="22">
        <v>165</v>
      </c>
      <c r="F28" s="29">
        <v>0.91712709999999997</v>
      </c>
      <c r="G28" s="22">
        <v>180</v>
      </c>
      <c r="H28" s="22">
        <v>140</v>
      </c>
      <c r="I28" s="29">
        <v>0.89308180000000004</v>
      </c>
      <c r="J28" s="22">
        <v>160</v>
      </c>
      <c r="K28" s="22">
        <v>145</v>
      </c>
      <c r="L28" s="29">
        <v>0.93589739999999999</v>
      </c>
      <c r="M28" s="22">
        <v>155</v>
      </c>
      <c r="N28" s="22">
        <v>180</v>
      </c>
      <c r="O28" s="29">
        <v>0.96774190000000004</v>
      </c>
      <c r="P28" s="22">
        <v>185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715</v>
      </c>
      <c r="C31" s="29">
        <v>0.89013730000000002</v>
      </c>
      <c r="D31" s="22">
        <v>800</v>
      </c>
      <c r="E31" s="22">
        <v>545</v>
      </c>
      <c r="F31" s="29">
        <v>0.9713775</v>
      </c>
      <c r="G31" s="22">
        <v>560</v>
      </c>
      <c r="H31" s="22">
        <v>510</v>
      </c>
      <c r="I31" s="29">
        <v>0.92700729999999998</v>
      </c>
      <c r="J31" s="22">
        <v>550</v>
      </c>
      <c r="K31" s="22">
        <v>555</v>
      </c>
      <c r="L31" s="29">
        <v>0.9099836</v>
      </c>
      <c r="M31" s="22">
        <v>610</v>
      </c>
      <c r="N31" s="22">
        <v>655</v>
      </c>
      <c r="O31" s="29">
        <v>0.90358130000000003</v>
      </c>
      <c r="P31" s="22">
        <v>725</v>
      </c>
    </row>
    <row r="32" spans="1:16" ht="15" customHeight="1" x14ac:dyDescent="0.2">
      <c r="A32" t="s">
        <v>45</v>
      </c>
      <c r="B32" s="22">
        <v>20</v>
      </c>
      <c r="C32" s="29">
        <v>1</v>
      </c>
      <c r="D32" s="22">
        <v>20</v>
      </c>
      <c r="E32" s="22">
        <v>0</v>
      </c>
      <c r="F32" s="29">
        <v>0</v>
      </c>
      <c r="G32" s="22">
        <v>45</v>
      </c>
      <c r="H32" s="22">
        <v>0</v>
      </c>
      <c r="I32" s="29">
        <v>0</v>
      </c>
      <c r="J32" s="22">
        <v>10</v>
      </c>
      <c r="K32" s="22" t="s">
        <v>146</v>
      </c>
      <c r="L32" s="29" t="s">
        <v>146</v>
      </c>
      <c r="M32" s="22">
        <v>0</v>
      </c>
      <c r="N32" s="22">
        <v>10</v>
      </c>
      <c r="O32" s="29">
        <v>1</v>
      </c>
      <c r="P32" s="22">
        <v>10</v>
      </c>
    </row>
    <row r="33" spans="1:16" ht="15" customHeight="1" x14ac:dyDescent="0.2">
      <c r="A33" t="s">
        <v>46</v>
      </c>
      <c r="B33" s="22">
        <v>165</v>
      </c>
      <c r="C33" s="29">
        <v>0.92222219999999999</v>
      </c>
      <c r="D33" s="22">
        <v>180</v>
      </c>
      <c r="E33" s="22">
        <v>105</v>
      </c>
      <c r="F33" s="29">
        <v>0.8188976</v>
      </c>
      <c r="G33" s="22">
        <v>125</v>
      </c>
      <c r="H33" s="22">
        <v>125</v>
      </c>
      <c r="I33" s="29">
        <v>0.91851850000000002</v>
      </c>
      <c r="J33" s="22">
        <v>135</v>
      </c>
      <c r="K33" s="22">
        <v>85</v>
      </c>
      <c r="L33" s="29">
        <v>0.9340659</v>
      </c>
      <c r="M33" s="22">
        <v>90</v>
      </c>
      <c r="N33" s="22">
        <v>175</v>
      </c>
      <c r="O33" s="29">
        <v>0.93010749999999998</v>
      </c>
      <c r="P33" s="22">
        <v>185</v>
      </c>
    </row>
    <row r="34" spans="1:16" ht="15" customHeight="1" x14ac:dyDescent="0.2">
      <c r="A34" t="s">
        <v>47</v>
      </c>
      <c r="B34" s="22">
        <v>35</v>
      </c>
      <c r="C34" s="29">
        <v>0.67307689999999998</v>
      </c>
      <c r="D34" s="22">
        <v>50</v>
      </c>
      <c r="E34" s="22">
        <v>30</v>
      </c>
      <c r="F34" s="29">
        <v>0.78048779999999995</v>
      </c>
      <c r="G34" s="22">
        <v>40</v>
      </c>
      <c r="H34" s="22">
        <v>15</v>
      </c>
      <c r="I34" s="29">
        <v>0.51851849999999999</v>
      </c>
      <c r="J34" s="22">
        <v>25</v>
      </c>
      <c r="K34" s="22">
        <v>15</v>
      </c>
      <c r="L34" s="29">
        <v>0.94444439999999996</v>
      </c>
      <c r="M34" s="22">
        <v>20</v>
      </c>
      <c r="N34" s="22">
        <v>15</v>
      </c>
      <c r="O34" s="29">
        <v>0.61904760000000003</v>
      </c>
      <c r="P34" s="22">
        <v>20</v>
      </c>
    </row>
    <row r="35" spans="1:16" ht="15" customHeight="1" x14ac:dyDescent="0.2">
      <c r="A35" t="s">
        <v>48</v>
      </c>
      <c r="B35" s="22">
        <v>10</v>
      </c>
      <c r="C35" s="29">
        <v>0.43478260000000002</v>
      </c>
      <c r="D35" s="22">
        <v>25</v>
      </c>
      <c r="E35" s="22">
        <v>10</v>
      </c>
      <c r="F35" s="29">
        <v>0.71428570000000002</v>
      </c>
      <c r="G35" s="22">
        <v>15</v>
      </c>
      <c r="H35" s="22">
        <v>10</v>
      </c>
      <c r="I35" s="29">
        <v>0.88888889999999998</v>
      </c>
      <c r="J35" s="22">
        <v>10</v>
      </c>
      <c r="K35" s="22" t="s">
        <v>147</v>
      </c>
      <c r="L35" s="29" t="s">
        <v>147</v>
      </c>
      <c r="M35" s="22" t="s">
        <v>147</v>
      </c>
      <c r="N35" s="22" t="s">
        <v>146</v>
      </c>
      <c r="O35" s="29" t="s">
        <v>146</v>
      </c>
      <c r="P35" s="22">
        <v>0</v>
      </c>
    </row>
    <row r="36" spans="1:16" ht="15" customHeight="1" x14ac:dyDescent="0.2">
      <c r="A36" t="s">
        <v>49</v>
      </c>
      <c r="B36" s="22">
        <v>5</v>
      </c>
      <c r="C36" s="29">
        <v>1</v>
      </c>
      <c r="D36" s="22">
        <v>5</v>
      </c>
      <c r="E36" s="22" t="s">
        <v>147</v>
      </c>
      <c r="F36" s="29" t="s">
        <v>147</v>
      </c>
      <c r="G36" s="22" t="s">
        <v>147</v>
      </c>
      <c r="H36" s="22" t="s">
        <v>147</v>
      </c>
      <c r="I36" s="29" t="s">
        <v>147</v>
      </c>
      <c r="J36" s="22" t="s">
        <v>147</v>
      </c>
      <c r="K36" s="22">
        <v>10</v>
      </c>
      <c r="L36" s="29">
        <v>1</v>
      </c>
      <c r="M36" s="22">
        <v>10</v>
      </c>
      <c r="N36" s="22" t="s">
        <v>146</v>
      </c>
      <c r="O36" s="29" t="s">
        <v>146</v>
      </c>
      <c r="P36" s="22">
        <v>0</v>
      </c>
    </row>
    <row r="37" spans="1:16" ht="15" customHeight="1" x14ac:dyDescent="0.2">
      <c r="A37" t="s">
        <v>24</v>
      </c>
      <c r="B37" s="22">
        <v>40</v>
      </c>
      <c r="C37" s="29">
        <v>0.67241379999999995</v>
      </c>
      <c r="D37" s="22">
        <v>60</v>
      </c>
      <c r="E37" s="22">
        <v>50</v>
      </c>
      <c r="F37" s="29">
        <v>0.875</v>
      </c>
      <c r="G37" s="22">
        <v>55</v>
      </c>
      <c r="H37" s="22">
        <v>65</v>
      </c>
      <c r="I37" s="29">
        <v>1</v>
      </c>
      <c r="J37" s="22">
        <v>65</v>
      </c>
      <c r="K37" s="22">
        <v>55</v>
      </c>
      <c r="L37" s="29">
        <v>0.87692309999999996</v>
      </c>
      <c r="M37" s="22">
        <v>65</v>
      </c>
      <c r="N37" s="22">
        <v>55</v>
      </c>
      <c r="O37" s="29">
        <v>0.90163930000000003</v>
      </c>
      <c r="P37" s="22">
        <v>60</v>
      </c>
    </row>
    <row r="38" spans="1:16" ht="15" customHeight="1" x14ac:dyDescent="0.2">
      <c r="A38" t="s">
        <v>50</v>
      </c>
      <c r="B38" s="22">
        <v>150</v>
      </c>
      <c r="C38" s="29">
        <v>0.82320439999999995</v>
      </c>
      <c r="D38" s="22">
        <v>180</v>
      </c>
      <c r="E38" s="22">
        <v>95</v>
      </c>
      <c r="F38" s="29">
        <v>0.94949490000000003</v>
      </c>
      <c r="G38" s="22">
        <v>100</v>
      </c>
      <c r="H38" s="22">
        <v>50</v>
      </c>
      <c r="I38" s="29">
        <v>0.77272730000000001</v>
      </c>
      <c r="J38" s="22">
        <v>65</v>
      </c>
      <c r="K38" s="22">
        <v>75</v>
      </c>
      <c r="L38" s="29">
        <v>0.91566270000000005</v>
      </c>
      <c r="M38" s="22">
        <v>85</v>
      </c>
      <c r="N38" s="22">
        <v>80</v>
      </c>
      <c r="O38" s="29">
        <v>0.89772730000000001</v>
      </c>
      <c r="P38" s="22">
        <v>90</v>
      </c>
    </row>
    <row r="39" spans="1:16" ht="15" customHeight="1" x14ac:dyDescent="0.2">
      <c r="A39" t="s">
        <v>51</v>
      </c>
      <c r="B39" s="22">
        <v>65</v>
      </c>
      <c r="C39" s="29">
        <v>0.94117649999999997</v>
      </c>
      <c r="D39" s="22">
        <v>70</v>
      </c>
      <c r="E39" s="22">
        <v>60</v>
      </c>
      <c r="F39" s="29">
        <v>0.91176469999999998</v>
      </c>
      <c r="G39" s="22">
        <v>70</v>
      </c>
      <c r="H39" s="22">
        <v>70</v>
      </c>
      <c r="I39" s="29">
        <v>0.92307689999999998</v>
      </c>
      <c r="J39" s="22">
        <v>80</v>
      </c>
      <c r="K39" s="22">
        <v>85</v>
      </c>
      <c r="L39" s="29">
        <v>0.96629209999999999</v>
      </c>
      <c r="M39" s="22">
        <v>90</v>
      </c>
      <c r="N39" s="22">
        <v>45</v>
      </c>
      <c r="O39" s="29">
        <v>0.97916669999999995</v>
      </c>
      <c r="P39" s="22">
        <v>50</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t="s">
        <v>147</v>
      </c>
      <c r="C41" s="29" t="s">
        <v>147</v>
      </c>
      <c r="D41" s="22" t="s">
        <v>147</v>
      </c>
      <c r="E41" s="22">
        <v>10</v>
      </c>
      <c r="F41" s="29">
        <v>0.69230769999999997</v>
      </c>
      <c r="G41" s="22">
        <v>15</v>
      </c>
      <c r="H41" s="22">
        <v>10</v>
      </c>
      <c r="I41" s="29">
        <v>0.55555560000000004</v>
      </c>
      <c r="J41" s="22">
        <v>20</v>
      </c>
      <c r="K41" s="22">
        <v>5</v>
      </c>
      <c r="L41" s="29">
        <v>1</v>
      </c>
      <c r="M41" s="22">
        <v>5</v>
      </c>
      <c r="N41" s="22" t="s">
        <v>147</v>
      </c>
      <c r="O41" s="29" t="s">
        <v>147</v>
      </c>
      <c r="P41" s="22" t="s">
        <v>147</v>
      </c>
    </row>
    <row r="42" spans="1:16" ht="15" customHeight="1" x14ac:dyDescent="0.2">
      <c r="A42" t="s">
        <v>62</v>
      </c>
      <c r="B42" s="22">
        <v>35</v>
      </c>
      <c r="C42" s="29">
        <v>0.92307689999999998</v>
      </c>
      <c r="D42" s="22">
        <v>40</v>
      </c>
      <c r="E42" s="22">
        <v>35</v>
      </c>
      <c r="F42" s="29">
        <v>0.94444439999999996</v>
      </c>
      <c r="G42" s="22">
        <v>35</v>
      </c>
      <c r="H42" s="22">
        <v>30</v>
      </c>
      <c r="I42" s="29">
        <v>0.77500000000000002</v>
      </c>
      <c r="J42" s="22">
        <v>40</v>
      </c>
      <c r="K42" s="22">
        <v>30</v>
      </c>
      <c r="L42" s="29">
        <v>0.8823529</v>
      </c>
      <c r="M42" s="22">
        <v>35</v>
      </c>
      <c r="N42" s="22">
        <v>45</v>
      </c>
      <c r="O42" s="29">
        <v>0.84313729999999998</v>
      </c>
      <c r="P42" s="22">
        <v>50</v>
      </c>
    </row>
    <row r="43" spans="1:16" ht="15" customHeight="1" x14ac:dyDescent="0.2">
      <c r="A43" t="s">
        <v>52</v>
      </c>
      <c r="B43" s="22">
        <v>380</v>
      </c>
      <c r="C43" s="29">
        <v>0.72900759999999998</v>
      </c>
      <c r="D43" s="22">
        <v>525</v>
      </c>
      <c r="E43" s="22">
        <v>20</v>
      </c>
      <c r="F43" s="29">
        <v>0.91304350000000001</v>
      </c>
      <c r="G43" s="22">
        <v>25</v>
      </c>
      <c r="H43" s="22">
        <v>20</v>
      </c>
      <c r="I43" s="29">
        <v>0.84615379999999996</v>
      </c>
      <c r="J43" s="22">
        <v>25</v>
      </c>
      <c r="K43" s="22">
        <v>145</v>
      </c>
      <c r="L43" s="29">
        <v>0.80337080000000005</v>
      </c>
      <c r="M43" s="22">
        <v>180</v>
      </c>
      <c r="N43" s="22">
        <v>205</v>
      </c>
      <c r="O43" s="29">
        <v>0.98104270000000005</v>
      </c>
      <c r="P43" s="22">
        <v>210</v>
      </c>
    </row>
    <row r="44" spans="1:16" ht="15" customHeight="1" x14ac:dyDescent="0.2">
      <c r="A44" t="s">
        <v>53</v>
      </c>
      <c r="B44" s="22">
        <v>60</v>
      </c>
      <c r="C44" s="29">
        <v>0.85915490000000005</v>
      </c>
      <c r="D44" s="22">
        <v>70</v>
      </c>
      <c r="E44" s="22">
        <v>30</v>
      </c>
      <c r="F44" s="29">
        <v>0.78378380000000003</v>
      </c>
      <c r="G44" s="22">
        <v>35</v>
      </c>
      <c r="H44" s="22">
        <v>95</v>
      </c>
      <c r="I44" s="29">
        <v>0.8818182</v>
      </c>
      <c r="J44" s="22">
        <v>110</v>
      </c>
      <c r="K44" s="22">
        <v>20</v>
      </c>
      <c r="L44" s="29">
        <v>1</v>
      </c>
      <c r="M44" s="22">
        <v>20</v>
      </c>
      <c r="N44" s="22">
        <v>110</v>
      </c>
      <c r="O44" s="29">
        <v>0.99107140000000005</v>
      </c>
      <c r="P44" s="22">
        <v>110</v>
      </c>
    </row>
    <row r="45" spans="1:16" ht="15" customHeight="1" x14ac:dyDescent="0.2">
      <c r="A45" t="s">
        <v>25</v>
      </c>
      <c r="B45" s="22">
        <v>35</v>
      </c>
      <c r="C45" s="29">
        <v>0.9473684</v>
      </c>
      <c r="D45" s="22">
        <v>40</v>
      </c>
      <c r="E45" s="22">
        <v>15</v>
      </c>
      <c r="F45" s="29">
        <v>0.77777779999999996</v>
      </c>
      <c r="G45" s="22">
        <v>20</v>
      </c>
      <c r="H45" s="22">
        <v>15</v>
      </c>
      <c r="I45" s="29">
        <v>0.94444439999999996</v>
      </c>
      <c r="J45" s="22">
        <v>20</v>
      </c>
      <c r="K45" s="22">
        <v>30</v>
      </c>
      <c r="L45" s="29">
        <v>1</v>
      </c>
      <c r="M45" s="22">
        <v>30</v>
      </c>
      <c r="N45" s="22">
        <v>25</v>
      </c>
      <c r="O45" s="29">
        <v>0.9</v>
      </c>
      <c r="P45" s="22">
        <v>30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3560</v>
      </c>
      <c r="C47" s="29">
        <v>0.85130289999999997</v>
      </c>
      <c r="D47" s="22">
        <v>4185</v>
      </c>
      <c r="E47" s="22">
        <v>2325</v>
      </c>
      <c r="F47" s="29">
        <v>0.86404159999999997</v>
      </c>
      <c r="G47" s="22">
        <v>2690</v>
      </c>
      <c r="H47" s="22">
        <v>2290</v>
      </c>
      <c r="I47" s="29">
        <v>0.8835326</v>
      </c>
      <c r="J47" s="22">
        <v>2595</v>
      </c>
      <c r="K47" s="22">
        <v>2345</v>
      </c>
      <c r="L47" s="29">
        <v>0.90126779999999995</v>
      </c>
      <c r="M47" s="22">
        <v>2605</v>
      </c>
      <c r="N47" s="22">
        <v>2825</v>
      </c>
      <c r="O47" s="29">
        <v>0.90833070000000005</v>
      </c>
      <c r="P47" s="22">
        <v>3110</v>
      </c>
    </row>
    <row r="48" spans="1:16" ht="15" customHeight="1" x14ac:dyDescent="0.2"/>
    <row r="49" ht="15" customHeight="1" x14ac:dyDescent="0.2"/>
    <row r="50" ht="15" customHeight="1" x14ac:dyDescent="0.2"/>
  </sheetData>
  <phoneticPr fontId="11" type="noConversion"/>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F53F7-D353-45DA-8D33-A42B57CFF4FA}">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119</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120</v>
      </c>
      <c r="C4" s="29">
        <v>0.86428570000000005</v>
      </c>
      <c r="D4" s="22">
        <v>140</v>
      </c>
      <c r="E4" s="22">
        <v>85</v>
      </c>
      <c r="F4" s="29">
        <v>0.76363639999999999</v>
      </c>
      <c r="G4" s="22">
        <v>110</v>
      </c>
      <c r="H4" s="22">
        <v>135</v>
      </c>
      <c r="I4" s="29">
        <v>0.94326239999999995</v>
      </c>
      <c r="J4" s="22">
        <v>140</v>
      </c>
      <c r="K4" s="22">
        <v>125</v>
      </c>
      <c r="L4" s="29">
        <v>0.95454550000000005</v>
      </c>
      <c r="M4" s="22">
        <v>130</v>
      </c>
      <c r="N4" s="22">
        <v>150</v>
      </c>
      <c r="O4" s="29">
        <v>0.96774190000000004</v>
      </c>
      <c r="P4" s="22">
        <v>155</v>
      </c>
    </row>
    <row r="5" spans="1:16" ht="15" customHeight="1" x14ac:dyDescent="0.2">
      <c r="A5" t="s">
        <v>28</v>
      </c>
      <c r="B5" s="22">
        <v>340</v>
      </c>
      <c r="C5" s="29">
        <v>0.89210529999999999</v>
      </c>
      <c r="D5" s="22">
        <v>380</v>
      </c>
      <c r="E5" s="22">
        <v>150</v>
      </c>
      <c r="F5" s="29">
        <v>0.7958115</v>
      </c>
      <c r="G5" s="22">
        <v>190</v>
      </c>
      <c r="H5" s="22">
        <v>175</v>
      </c>
      <c r="I5" s="29">
        <v>0.84615379999999996</v>
      </c>
      <c r="J5" s="22">
        <v>210</v>
      </c>
      <c r="K5" s="22">
        <v>170</v>
      </c>
      <c r="L5" s="29">
        <v>0.68951609999999997</v>
      </c>
      <c r="M5" s="22">
        <v>250</v>
      </c>
      <c r="N5" s="22">
        <v>135</v>
      </c>
      <c r="O5" s="29">
        <v>0.6411483</v>
      </c>
      <c r="P5" s="22">
        <v>210</v>
      </c>
    </row>
    <row r="6" spans="1:16" ht="15" customHeight="1" x14ac:dyDescent="0.2">
      <c r="A6" t="s">
        <v>29</v>
      </c>
      <c r="B6" s="22">
        <v>245</v>
      </c>
      <c r="C6" s="29">
        <v>0.74397590000000002</v>
      </c>
      <c r="D6" s="22">
        <v>330</v>
      </c>
      <c r="E6" s="22">
        <v>200</v>
      </c>
      <c r="F6" s="29">
        <v>0.81481479999999995</v>
      </c>
      <c r="G6" s="22">
        <v>245</v>
      </c>
      <c r="H6" s="22">
        <v>255</v>
      </c>
      <c r="I6" s="29">
        <v>0.90780139999999998</v>
      </c>
      <c r="J6" s="22">
        <v>280</v>
      </c>
      <c r="K6" s="22">
        <v>215</v>
      </c>
      <c r="L6" s="29">
        <v>0.91063830000000001</v>
      </c>
      <c r="M6" s="22">
        <v>235</v>
      </c>
      <c r="N6" s="22">
        <v>250</v>
      </c>
      <c r="O6" s="29">
        <v>0.91881919999999995</v>
      </c>
      <c r="P6" s="22">
        <v>270</v>
      </c>
    </row>
    <row r="7" spans="1:16" ht="15" customHeight="1" x14ac:dyDescent="0.2">
      <c r="A7" t="s">
        <v>30</v>
      </c>
      <c r="B7" s="22">
        <v>570</v>
      </c>
      <c r="C7" s="29">
        <v>0.92973859999999997</v>
      </c>
      <c r="D7" s="22">
        <v>610</v>
      </c>
      <c r="E7" s="22">
        <v>495</v>
      </c>
      <c r="F7" s="29">
        <v>0.93071159999999997</v>
      </c>
      <c r="G7" s="22">
        <v>535</v>
      </c>
      <c r="H7" s="22">
        <v>465</v>
      </c>
      <c r="I7" s="29">
        <v>0.89555130000000005</v>
      </c>
      <c r="J7" s="22">
        <v>515</v>
      </c>
      <c r="K7" s="22">
        <v>500</v>
      </c>
      <c r="L7" s="29">
        <v>0.85958900000000005</v>
      </c>
      <c r="M7" s="22">
        <v>585</v>
      </c>
      <c r="N7" s="22">
        <v>565</v>
      </c>
      <c r="O7" s="29">
        <v>0.91143320000000005</v>
      </c>
      <c r="P7" s="22">
        <v>620</v>
      </c>
    </row>
    <row r="8" spans="1:16" ht="15" customHeight="1" x14ac:dyDescent="0.2">
      <c r="A8" t="s">
        <v>31</v>
      </c>
      <c r="B8" s="22">
        <v>200</v>
      </c>
      <c r="C8" s="29">
        <v>0.94786729999999997</v>
      </c>
      <c r="D8" s="22">
        <v>210</v>
      </c>
      <c r="E8" s="22">
        <v>135</v>
      </c>
      <c r="F8" s="29">
        <v>0.92465750000000002</v>
      </c>
      <c r="G8" s="22">
        <v>145</v>
      </c>
      <c r="H8" s="22">
        <v>130</v>
      </c>
      <c r="I8" s="29">
        <v>0.97777780000000003</v>
      </c>
      <c r="J8" s="22">
        <v>135</v>
      </c>
      <c r="K8" s="22">
        <v>140</v>
      </c>
      <c r="L8" s="29">
        <v>0.92207790000000001</v>
      </c>
      <c r="M8" s="22">
        <v>155</v>
      </c>
      <c r="N8" s="22">
        <v>135</v>
      </c>
      <c r="O8" s="29">
        <v>0.91216220000000003</v>
      </c>
      <c r="P8" s="22">
        <v>150</v>
      </c>
    </row>
    <row r="9" spans="1:16" ht="15" customHeight="1" x14ac:dyDescent="0.2">
      <c r="A9" t="s">
        <v>55</v>
      </c>
      <c r="B9" s="22">
        <v>20</v>
      </c>
      <c r="C9" s="29">
        <v>0.95454550000000005</v>
      </c>
      <c r="D9" s="22">
        <v>20</v>
      </c>
      <c r="E9" s="22">
        <v>15</v>
      </c>
      <c r="F9" s="29">
        <v>0.83333330000000005</v>
      </c>
      <c r="G9" s="22">
        <v>20</v>
      </c>
      <c r="H9" s="22" t="s">
        <v>146</v>
      </c>
      <c r="I9" s="29" t="s">
        <v>146</v>
      </c>
      <c r="J9" s="22">
        <v>0</v>
      </c>
      <c r="K9" s="22" t="s">
        <v>146</v>
      </c>
      <c r="L9" s="29" t="s">
        <v>146</v>
      </c>
      <c r="M9" s="22">
        <v>0</v>
      </c>
      <c r="N9" s="22" t="s">
        <v>146</v>
      </c>
      <c r="O9" s="29" t="s">
        <v>146</v>
      </c>
      <c r="P9" s="22">
        <v>0</v>
      </c>
    </row>
    <row r="10" spans="1:16" ht="15" customHeight="1" x14ac:dyDescent="0.2">
      <c r="A10" t="s">
        <v>32</v>
      </c>
      <c r="B10" s="22">
        <v>315</v>
      </c>
      <c r="C10" s="29">
        <v>0.92920349999999996</v>
      </c>
      <c r="D10" s="22">
        <v>340</v>
      </c>
      <c r="E10" s="22">
        <v>315</v>
      </c>
      <c r="F10" s="29">
        <v>0.85215050000000003</v>
      </c>
      <c r="G10" s="22">
        <v>370</v>
      </c>
      <c r="H10" s="22">
        <v>265</v>
      </c>
      <c r="I10" s="29">
        <v>0.93286219999999997</v>
      </c>
      <c r="J10" s="22">
        <v>285</v>
      </c>
      <c r="K10" s="22">
        <v>245</v>
      </c>
      <c r="L10" s="29">
        <v>0.8512111</v>
      </c>
      <c r="M10" s="22">
        <v>290</v>
      </c>
      <c r="N10" s="22">
        <v>255</v>
      </c>
      <c r="O10" s="29">
        <v>0.90391460000000001</v>
      </c>
      <c r="P10" s="22">
        <v>280</v>
      </c>
    </row>
    <row r="11" spans="1:16" ht="15" customHeight="1" x14ac:dyDescent="0.2">
      <c r="A11" t="s">
        <v>33</v>
      </c>
      <c r="B11" s="22" t="s">
        <v>146</v>
      </c>
      <c r="C11" s="29" t="s">
        <v>146</v>
      </c>
      <c r="D11" s="22">
        <v>0</v>
      </c>
      <c r="E11" s="22" t="s">
        <v>146</v>
      </c>
      <c r="F11" s="29" t="s">
        <v>146</v>
      </c>
      <c r="G11" s="22">
        <v>0</v>
      </c>
      <c r="H11" s="22" t="s">
        <v>146</v>
      </c>
      <c r="I11" s="29" t="s">
        <v>146</v>
      </c>
      <c r="J11" s="22">
        <v>0</v>
      </c>
      <c r="K11" s="22" t="s">
        <v>147</v>
      </c>
      <c r="L11" s="29" t="s">
        <v>147</v>
      </c>
      <c r="M11" s="22" t="s">
        <v>147</v>
      </c>
      <c r="N11" s="22" t="s">
        <v>147</v>
      </c>
      <c r="O11" s="29" t="s">
        <v>147</v>
      </c>
      <c r="P11" s="22" t="s">
        <v>147</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150</v>
      </c>
      <c r="C13" s="29">
        <v>0.78238339999999995</v>
      </c>
      <c r="D13" s="22">
        <v>195</v>
      </c>
      <c r="E13" s="22">
        <v>180</v>
      </c>
      <c r="F13" s="29">
        <v>0.91878170000000003</v>
      </c>
      <c r="G13" s="22">
        <v>195</v>
      </c>
      <c r="H13" s="22">
        <v>170</v>
      </c>
      <c r="I13" s="29">
        <v>0.94943820000000001</v>
      </c>
      <c r="J13" s="22">
        <v>180</v>
      </c>
      <c r="K13" s="22">
        <v>140</v>
      </c>
      <c r="L13" s="29">
        <v>0.77094969999999996</v>
      </c>
      <c r="M13" s="22">
        <v>180</v>
      </c>
      <c r="N13" s="22">
        <v>180</v>
      </c>
      <c r="O13" s="29">
        <v>0.9035533</v>
      </c>
      <c r="P13" s="22">
        <v>195</v>
      </c>
    </row>
    <row r="14" spans="1:16" ht="15" customHeight="1" x14ac:dyDescent="0.2">
      <c r="A14" t="s">
        <v>56</v>
      </c>
      <c r="B14" s="22">
        <v>110</v>
      </c>
      <c r="C14" s="29">
        <v>0.8074074</v>
      </c>
      <c r="D14" s="22">
        <v>135</v>
      </c>
      <c r="E14" s="22">
        <v>110</v>
      </c>
      <c r="F14" s="29">
        <v>0.84615379999999996</v>
      </c>
      <c r="G14" s="22">
        <v>130</v>
      </c>
      <c r="H14" s="22">
        <v>110</v>
      </c>
      <c r="I14" s="29">
        <v>0.90243899999999999</v>
      </c>
      <c r="J14" s="22">
        <v>125</v>
      </c>
      <c r="K14" s="22">
        <v>100</v>
      </c>
      <c r="L14" s="29">
        <v>0.77165349999999999</v>
      </c>
      <c r="M14" s="22">
        <v>125</v>
      </c>
      <c r="N14" s="22">
        <v>135</v>
      </c>
      <c r="O14" s="29">
        <v>0.89403969999999999</v>
      </c>
      <c r="P14" s="22">
        <v>150</v>
      </c>
    </row>
    <row r="15" spans="1:16" ht="15" customHeight="1" x14ac:dyDescent="0.2">
      <c r="A15" t="s">
        <v>36</v>
      </c>
      <c r="B15" s="22">
        <v>40</v>
      </c>
      <c r="C15" s="29">
        <v>0.70909089999999997</v>
      </c>
      <c r="D15" s="22">
        <v>55</v>
      </c>
      <c r="E15" s="22">
        <v>40</v>
      </c>
      <c r="F15" s="29">
        <v>0.90697669999999997</v>
      </c>
      <c r="G15" s="22">
        <v>45</v>
      </c>
      <c r="H15" s="22">
        <v>40</v>
      </c>
      <c r="I15" s="29">
        <v>0.95348840000000001</v>
      </c>
      <c r="J15" s="22">
        <v>45</v>
      </c>
      <c r="K15" s="22">
        <v>40</v>
      </c>
      <c r="L15" s="29">
        <v>0.93333330000000003</v>
      </c>
      <c r="M15" s="22">
        <v>45</v>
      </c>
      <c r="N15" s="22">
        <v>50</v>
      </c>
      <c r="O15" s="29">
        <v>0.94117649999999997</v>
      </c>
      <c r="P15" s="22">
        <v>50</v>
      </c>
    </row>
    <row r="16" spans="1:16" ht="15" customHeight="1" x14ac:dyDescent="0.2">
      <c r="A16" t="s">
        <v>57</v>
      </c>
      <c r="B16" s="22" t="s">
        <v>146</v>
      </c>
      <c r="C16" s="29" t="s">
        <v>146</v>
      </c>
      <c r="D16" s="22">
        <v>0</v>
      </c>
      <c r="E16" s="22">
        <v>0</v>
      </c>
      <c r="F16" s="29">
        <v>0</v>
      </c>
      <c r="G16" s="22" t="s">
        <v>147</v>
      </c>
      <c r="H16" s="22">
        <v>15</v>
      </c>
      <c r="I16" s="29">
        <v>0.85</v>
      </c>
      <c r="J16" s="22">
        <v>20</v>
      </c>
      <c r="K16" s="22">
        <v>10</v>
      </c>
      <c r="L16" s="29">
        <v>1</v>
      </c>
      <c r="M16" s="22">
        <v>10</v>
      </c>
      <c r="N16" s="22" t="s">
        <v>147</v>
      </c>
      <c r="O16" s="29" t="s">
        <v>147</v>
      </c>
      <c r="P16" s="22" t="s">
        <v>147</v>
      </c>
    </row>
    <row r="17" spans="1:16" ht="15" customHeight="1" x14ac:dyDescent="0.2">
      <c r="A17" t="s">
        <v>37</v>
      </c>
      <c r="B17" s="22">
        <v>875</v>
      </c>
      <c r="C17" s="29">
        <v>0.85048539999999995</v>
      </c>
      <c r="D17" s="22">
        <v>1030</v>
      </c>
      <c r="E17" s="22">
        <v>845</v>
      </c>
      <c r="F17" s="29">
        <v>0.92568309999999998</v>
      </c>
      <c r="G17" s="22">
        <v>915</v>
      </c>
      <c r="H17" s="22">
        <v>915</v>
      </c>
      <c r="I17" s="29">
        <v>0.9453608</v>
      </c>
      <c r="J17" s="22">
        <v>970</v>
      </c>
      <c r="K17" s="22">
        <v>925</v>
      </c>
      <c r="L17" s="29">
        <v>0.90882350000000001</v>
      </c>
      <c r="M17" s="22">
        <v>1020</v>
      </c>
      <c r="N17" s="22">
        <v>995</v>
      </c>
      <c r="O17" s="29">
        <v>0.94312799999999997</v>
      </c>
      <c r="P17" s="22">
        <v>1055</v>
      </c>
    </row>
    <row r="18" spans="1:16" ht="15" customHeight="1" x14ac:dyDescent="0.2">
      <c r="A18" t="s">
        <v>38</v>
      </c>
      <c r="B18" s="22" t="s">
        <v>147</v>
      </c>
      <c r="C18" s="29" t="s">
        <v>147</v>
      </c>
      <c r="D18" s="22" t="s">
        <v>147</v>
      </c>
      <c r="E18" s="22">
        <v>10</v>
      </c>
      <c r="F18" s="29">
        <v>0.9</v>
      </c>
      <c r="G18" s="22">
        <v>10</v>
      </c>
      <c r="H18" s="22">
        <v>5</v>
      </c>
      <c r="I18" s="29">
        <v>1</v>
      </c>
      <c r="J18" s="22">
        <v>5</v>
      </c>
      <c r="K18" s="22" t="s">
        <v>147</v>
      </c>
      <c r="L18" s="29" t="s">
        <v>147</v>
      </c>
      <c r="M18" s="22" t="s">
        <v>147</v>
      </c>
      <c r="N18" s="22">
        <v>10</v>
      </c>
      <c r="O18" s="29">
        <v>0.85714290000000004</v>
      </c>
      <c r="P18" s="22">
        <v>15</v>
      </c>
    </row>
    <row r="19" spans="1:16" ht="15" customHeight="1" x14ac:dyDescent="0.2">
      <c r="A19" t="s">
        <v>39</v>
      </c>
      <c r="B19" s="22">
        <v>35</v>
      </c>
      <c r="C19" s="29">
        <v>0.86046509999999998</v>
      </c>
      <c r="D19" s="22">
        <v>45</v>
      </c>
      <c r="E19" s="22">
        <v>40</v>
      </c>
      <c r="F19" s="29">
        <v>0.97499999999999998</v>
      </c>
      <c r="G19" s="22">
        <v>40</v>
      </c>
      <c r="H19" s="22">
        <v>30</v>
      </c>
      <c r="I19" s="29">
        <v>1</v>
      </c>
      <c r="J19" s="22">
        <v>30</v>
      </c>
      <c r="K19" s="22" t="s">
        <v>147</v>
      </c>
      <c r="L19" s="29" t="s">
        <v>147</v>
      </c>
      <c r="M19" s="22" t="s">
        <v>147</v>
      </c>
      <c r="N19" s="22">
        <v>20</v>
      </c>
      <c r="O19" s="29">
        <v>0.64285709999999996</v>
      </c>
      <c r="P19" s="22">
        <v>30</v>
      </c>
    </row>
    <row r="20" spans="1:16" ht="15" customHeight="1" x14ac:dyDescent="0.2">
      <c r="A20" t="s">
        <v>40</v>
      </c>
      <c r="B20" s="22">
        <v>25</v>
      </c>
      <c r="C20" s="29">
        <v>0.82142859999999995</v>
      </c>
      <c r="D20" s="22">
        <v>30</v>
      </c>
      <c r="E20" s="22">
        <v>15</v>
      </c>
      <c r="F20" s="29">
        <v>0.86666670000000001</v>
      </c>
      <c r="G20" s="22">
        <v>15</v>
      </c>
      <c r="H20" s="22">
        <v>15</v>
      </c>
      <c r="I20" s="29">
        <v>0.93333330000000003</v>
      </c>
      <c r="J20" s="22">
        <v>15</v>
      </c>
      <c r="K20" s="22">
        <v>20</v>
      </c>
      <c r="L20" s="29">
        <v>0.83333330000000005</v>
      </c>
      <c r="M20" s="22">
        <v>25</v>
      </c>
      <c r="N20" s="22">
        <v>10</v>
      </c>
      <c r="O20" s="29">
        <v>0.92307689999999998</v>
      </c>
      <c r="P20" s="22">
        <v>15</v>
      </c>
    </row>
    <row r="21" spans="1:16" ht="15" customHeight="1" x14ac:dyDescent="0.2">
      <c r="A21" t="s">
        <v>19</v>
      </c>
      <c r="B21" s="22">
        <v>150</v>
      </c>
      <c r="C21" s="29">
        <v>0.93788819999999995</v>
      </c>
      <c r="D21" s="22">
        <v>160</v>
      </c>
      <c r="E21" s="22">
        <v>110</v>
      </c>
      <c r="F21" s="29">
        <v>0.99090909999999999</v>
      </c>
      <c r="G21" s="22">
        <v>110</v>
      </c>
      <c r="H21" s="22">
        <v>70</v>
      </c>
      <c r="I21" s="29">
        <v>0.94666669999999997</v>
      </c>
      <c r="J21" s="22">
        <v>75</v>
      </c>
      <c r="K21" s="22">
        <v>135</v>
      </c>
      <c r="L21" s="29">
        <v>0.98550720000000003</v>
      </c>
      <c r="M21" s="22">
        <v>140</v>
      </c>
      <c r="N21" s="22">
        <v>140</v>
      </c>
      <c r="O21" s="29">
        <v>0.98571430000000004</v>
      </c>
      <c r="P21" s="22">
        <v>140</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147</v>
      </c>
      <c r="C23" s="29" t="s">
        <v>147</v>
      </c>
      <c r="D23" s="22" t="s">
        <v>147</v>
      </c>
      <c r="E23" s="22" t="s">
        <v>146</v>
      </c>
      <c r="F23" s="29" t="s">
        <v>146</v>
      </c>
      <c r="G23" s="22">
        <v>0</v>
      </c>
      <c r="H23" s="22" t="s">
        <v>147</v>
      </c>
      <c r="I23" s="29" t="s">
        <v>147</v>
      </c>
      <c r="J23" s="22" t="s">
        <v>147</v>
      </c>
      <c r="K23" s="22" t="s">
        <v>146</v>
      </c>
      <c r="L23" s="29" t="s">
        <v>146</v>
      </c>
      <c r="M23" s="22">
        <v>0</v>
      </c>
      <c r="N23" s="22" t="s">
        <v>147</v>
      </c>
      <c r="O23" s="29" t="s">
        <v>147</v>
      </c>
      <c r="P23" s="22" t="s">
        <v>147</v>
      </c>
    </row>
    <row r="24" spans="1:16" ht="15" customHeight="1" x14ac:dyDescent="0.2">
      <c r="A24" t="s">
        <v>41</v>
      </c>
      <c r="B24" s="22">
        <v>260</v>
      </c>
      <c r="C24" s="29">
        <v>0.94202900000000001</v>
      </c>
      <c r="D24" s="22">
        <v>275</v>
      </c>
      <c r="E24" s="22">
        <v>240</v>
      </c>
      <c r="F24" s="29">
        <v>0.84615379999999996</v>
      </c>
      <c r="G24" s="22">
        <v>285</v>
      </c>
      <c r="H24" s="22">
        <v>270</v>
      </c>
      <c r="I24" s="29">
        <v>0.96402880000000002</v>
      </c>
      <c r="J24" s="22">
        <v>280</v>
      </c>
      <c r="K24" s="22">
        <v>235</v>
      </c>
      <c r="L24" s="29">
        <v>0.88973380000000002</v>
      </c>
      <c r="M24" s="22">
        <v>265</v>
      </c>
      <c r="N24" s="22">
        <v>285</v>
      </c>
      <c r="O24" s="29">
        <v>0.96271189999999995</v>
      </c>
      <c r="P24" s="22">
        <v>295</v>
      </c>
    </row>
    <row r="25" spans="1:16" ht="15" customHeight="1" x14ac:dyDescent="0.2">
      <c r="A25" t="s">
        <v>22</v>
      </c>
      <c r="B25" s="22">
        <v>45</v>
      </c>
      <c r="C25" s="29">
        <v>0.94</v>
      </c>
      <c r="D25" s="22">
        <v>50</v>
      </c>
      <c r="E25" s="22">
        <v>40</v>
      </c>
      <c r="F25" s="29">
        <v>0.95</v>
      </c>
      <c r="G25" s="22">
        <v>40</v>
      </c>
      <c r="H25" s="22">
        <v>35</v>
      </c>
      <c r="I25" s="29">
        <v>0.86842109999999995</v>
      </c>
      <c r="J25" s="22">
        <v>40</v>
      </c>
      <c r="K25" s="22">
        <v>35</v>
      </c>
      <c r="L25" s="29">
        <v>1</v>
      </c>
      <c r="M25" s="22">
        <v>35</v>
      </c>
      <c r="N25" s="22">
        <v>45</v>
      </c>
      <c r="O25" s="29">
        <v>0.97777780000000003</v>
      </c>
      <c r="P25" s="22">
        <v>45</v>
      </c>
    </row>
    <row r="26" spans="1:16" ht="15" customHeight="1" x14ac:dyDescent="0.2">
      <c r="A26" t="s">
        <v>58</v>
      </c>
      <c r="B26" s="22">
        <v>70</v>
      </c>
      <c r="C26" s="29">
        <v>0.78651689999999996</v>
      </c>
      <c r="D26" s="22">
        <v>90</v>
      </c>
      <c r="E26" s="22">
        <v>65</v>
      </c>
      <c r="F26" s="29">
        <v>0.94117649999999997</v>
      </c>
      <c r="G26" s="22">
        <v>70</v>
      </c>
      <c r="H26" s="22">
        <v>60</v>
      </c>
      <c r="I26" s="29">
        <v>0.85507250000000001</v>
      </c>
      <c r="J26" s="22">
        <v>70</v>
      </c>
      <c r="K26" s="22">
        <v>85</v>
      </c>
      <c r="L26" s="29">
        <v>0.87755099999999997</v>
      </c>
      <c r="M26" s="22">
        <v>100</v>
      </c>
      <c r="N26" s="22">
        <v>65</v>
      </c>
      <c r="O26" s="29">
        <v>0.89041099999999995</v>
      </c>
      <c r="P26" s="22">
        <v>75</v>
      </c>
    </row>
    <row r="27" spans="1:16" ht="15" customHeight="1" x14ac:dyDescent="0.2">
      <c r="A27" t="s">
        <v>42</v>
      </c>
      <c r="B27" s="22">
        <v>35</v>
      </c>
      <c r="C27" s="29">
        <v>0.91666669999999995</v>
      </c>
      <c r="D27" s="22">
        <v>35</v>
      </c>
      <c r="E27" s="22">
        <v>30</v>
      </c>
      <c r="F27" s="29">
        <v>0.8823529</v>
      </c>
      <c r="G27" s="22">
        <v>35</v>
      </c>
      <c r="H27" s="22">
        <v>30</v>
      </c>
      <c r="I27" s="29">
        <v>1</v>
      </c>
      <c r="J27" s="22">
        <v>30</v>
      </c>
      <c r="K27" s="22">
        <v>30</v>
      </c>
      <c r="L27" s="29">
        <v>0.91176469999999998</v>
      </c>
      <c r="M27" s="22">
        <v>35</v>
      </c>
      <c r="N27" s="22">
        <v>30</v>
      </c>
      <c r="O27" s="29">
        <v>1</v>
      </c>
      <c r="P27" s="22">
        <v>30</v>
      </c>
    </row>
    <row r="28" spans="1:16" ht="15" customHeight="1" x14ac:dyDescent="0.2">
      <c r="A28" t="s">
        <v>43</v>
      </c>
      <c r="B28" s="22">
        <v>545</v>
      </c>
      <c r="C28" s="29">
        <v>0.89917360000000002</v>
      </c>
      <c r="D28" s="22">
        <v>605</v>
      </c>
      <c r="E28" s="22">
        <v>370</v>
      </c>
      <c r="F28" s="29">
        <v>0.76826720000000004</v>
      </c>
      <c r="G28" s="22">
        <v>480</v>
      </c>
      <c r="H28" s="22">
        <v>480</v>
      </c>
      <c r="I28" s="29">
        <v>0.95029819999999998</v>
      </c>
      <c r="J28" s="22">
        <v>505</v>
      </c>
      <c r="K28" s="22">
        <v>450</v>
      </c>
      <c r="L28" s="29">
        <v>0.90725809999999996</v>
      </c>
      <c r="M28" s="22">
        <v>495</v>
      </c>
      <c r="N28" s="22">
        <v>510</v>
      </c>
      <c r="O28" s="29">
        <v>0.9443414</v>
      </c>
      <c r="P28" s="22">
        <v>540</v>
      </c>
    </row>
    <row r="29" spans="1:16" ht="15" customHeight="1" x14ac:dyDescent="0.2">
      <c r="A29" t="s">
        <v>23</v>
      </c>
      <c r="B29" s="22" t="s">
        <v>147</v>
      </c>
      <c r="C29" s="29" t="s">
        <v>147</v>
      </c>
      <c r="D29" s="22" t="s">
        <v>147</v>
      </c>
      <c r="E29" s="22">
        <v>5</v>
      </c>
      <c r="F29" s="29">
        <v>1</v>
      </c>
      <c r="G29" s="22">
        <v>5</v>
      </c>
      <c r="H29" s="22">
        <v>5</v>
      </c>
      <c r="I29" s="29">
        <v>1</v>
      </c>
      <c r="J29" s="22">
        <v>5</v>
      </c>
      <c r="K29" s="22">
        <v>10</v>
      </c>
      <c r="L29" s="29">
        <v>0.66666669999999995</v>
      </c>
      <c r="M29" s="22">
        <v>10</v>
      </c>
      <c r="N29" s="22">
        <v>10</v>
      </c>
      <c r="O29" s="29">
        <v>1</v>
      </c>
      <c r="P29" s="22">
        <v>10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1375</v>
      </c>
      <c r="C31" s="29">
        <v>0.87174600000000002</v>
      </c>
      <c r="D31" s="22">
        <v>1575</v>
      </c>
      <c r="E31" s="22">
        <v>1300</v>
      </c>
      <c r="F31" s="29">
        <v>0.85460530000000001</v>
      </c>
      <c r="G31" s="22">
        <v>1520</v>
      </c>
      <c r="H31" s="22">
        <v>1370</v>
      </c>
      <c r="I31" s="29">
        <v>0.9244774</v>
      </c>
      <c r="J31" s="22">
        <v>1485</v>
      </c>
      <c r="K31" s="22">
        <v>1425</v>
      </c>
      <c r="L31" s="29">
        <v>0.87738760000000005</v>
      </c>
      <c r="M31" s="22">
        <v>1625</v>
      </c>
      <c r="N31" s="22">
        <v>1520</v>
      </c>
      <c r="O31" s="29">
        <v>0.86594409999999999</v>
      </c>
      <c r="P31" s="22">
        <v>1755</v>
      </c>
    </row>
    <row r="32" spans="1:16" ht="15" customHeight="1" x14ac:dyDescent="0.2">
      <c r="A32" t="s">
        <v>45</v>
      </c>
      <c r="B32" s="22">
        <v>45</v>
      </c>
      <c r="C32" s="29">
        <v>0.66176469999999998</v>
      </c>
      <c r="D32" s="22">
        <v>70</v>
      </c>
      <c r="E32" s="22">
        <v>10</v>
      </c>
      <c r="F32" s="29">
        <v>0.5</v>
      </c>
      <c r="G32" s="22">
        <v>25</v>
      </c>
      <c r="H32" s="22">
        <v>15</v>
      </c>
      <c r="I32" s="29">
        <v>1</v>
      </c>
      <c r="J32" s="22">
        <v>15</v>
      </c>
      <c r="K32" s="22">
        <v>35</v>
      </c>
      <c r="L32" s="29">
        <v>0.82222220000000001</v>
      </c>
      <c r="M32" s="22">
        <v>45</v>
      </c>
      <c r="N32" s="22">
        <v>45</v>
      </c>
      <c r="O32" s="29">
        <v>0.94</v>
      </c>
      <c r="P32" s="22">
        <v>50</v>
      </c>
    </row>
    <row r="33" spans="1:16" ht="15" customHeight="1" x14ac:dyDescent="0.2">
      <c r="A33" t="s">
        <v>46</v>
      </c>
      <c r="B33" s="22">
        <v>320</v>
      </c>
      <c r="C33" s="29">
        <v>0.91404010000000002</v>
      </c>
      <c r="D33" s="22">
        <v>350</v>
      </c>
      <c r="E33" s="22">
        <v>215</v>
      </c>
      <c r="F33" s="29">
        <v>0.79411759999999998</v>
      </c>
      <c r="G33" s="22">
        <v>270</v>
      </c>
      <c r="H33" s="22">
        <v>340</v>
      </c>
      <c r="I33" s="29">
        <v>0.93922649999999996</v>
      </c>
      <c r="J33" s="22">
        <v>360</v>
      </c>
      <c r="K33" s="22">
        <v>350</v>
      </c>
      <c r="L33" s="29">
        <v>0.88636360000000003</v>
      </c>
      <c r="M33" s="22">
        <v>395</v>
      </c>
      <c r="N33" s="22">
        <v>325</v>
      </c>
      <c r="O33" s="29">
        <v>0.91061449999999999</v>
      </c>
      <c r="P33" s="22">
        <v>360</v>
      </c>
    </row>
    <row r="34" spans="1:16" ht="15" customHeight="1" x14ac:dyDescent="0.2">
      <c r="A34" t="s">
        <v>47</v>
      </c>
      <c r="B34" s="22">
        <v>90</v>
      </c>
      <c r="C34" s="29">
        <v>0.67647060000000003</v>
      </c>
      <c r="D34" s="22">
        <v>135</v>
      </c>
      <c r="E34" s="22">
        <v>75</v>
      </c>
      <c r="F34" s="29">
        <v>0.90361449999999999</v>
      </c>
      <c r="G34" s="22">
        <v>85</v>
      </c>
      <c r="H34" s="22">
        <v>100</v>
      </c>
      <c r="I34" s="29">
        <v>0.875</v>
      </c>
      <c r="J34" s="22">
        <v>110</v>
      </c>
      <c r="K34" s="22">
        <v>100</v>
      </c>
      <c r="L34" s="29">
        <v>0.75939849999999998</v>
      </c>
      <c r="M34" s="22">
        <v>135</v>
      </c>
      <c r="N34" s="22">
        <v>155</v>
      </c>
      <c r="O34" s="29">
        <v>0.9506173</v>
      </c>
      <c r="P34" s="22">
        <v>160</v>
      </c>
    </row>
    <row r="35" spans="1:16" ht="15" customHeight="1" x14ac:dyDescent="0.2">
      <c r="A35" t="s">
        <v>48</v>
      </c>
      <c r="B35" s="22">
        <v>30</v>
      </c>
      <c r="C35" s="29">
        <v>0.63636360000000003</v>
      </c>
      <c r="D35" s="22">
        <v>45</v>
      </c>
      <c r="E35" s="22">
        <v>5</v>
      </c>
      <c r="F35" s="29">
        <v>1</v>
      </c>
      <c r="G35" s="22">
        <v>5</v>
      </c>
      <c r="H35" s="22">
        <v>25</v>
      </c>
      <c r="I35" s="29">
        <v>1</v>
      </c>
      <c r="J35" s="22">
        <v>25</v>
      </c>
      <c r="K35" s="22">
        <v>10</v>
      </c>
      <c r="L35" s="29">
        <v>0.6875</v>
      </c>
      <c r="M35" s="22">
        <v>15</v>
      </c>
      <c r="N35" s="22">
        <v>50</v>
      </c>
      <c r="O35" s="29">
        <v>0.90566040000000003</v>
      </c>
      <c r="P35" s="22">
        <v>55</v>
      </c>
    </row>
    <row r="36" spans="1:16" ht="15" customHeight="1" x14ac:dyDescent="0.2">
      <c r="A36" t="s">
        <v>49</v>
      </c>
      <c r="B36" s="22">
        <v>5</v>
      </c>
      <c r="C36" s="29">
        <v>0.77777779999999996</v>
      </c>
      <c r="D36" s="22">
        <v>10</v>
      </c>
      <c r="E36" s="22" t="s">
        <v>146</v>
      </c>
      <c r="F36" s="29" t="s">
        <v>146</v>
      </c>
      <c r="G36" s="22">
        <v>0</v>
      </c>
      <c r="H36" s="22" t="s">
        <v>146</v>
      </c>
      <c r="I36" s="29" t="s">
        <v>146</v>
      </c>
      <c r="J36" s="22">
        <v>0</v>
      </c>
      <c r="K36" s="22" t="s">
        <v>146</v>
      </c>
      <c r="L36" s="29" t="s">
        <v>146</v>
      </c>
      <c r="M36" s="22">
        <v>0</v>
      </c>
      <c r="N36" s="22" t="s">
        <v>147</v>
      </c>
      <c r="O36" s="29" t="s">
        <v>147</v>
      </c>
      <c r="P36" s="22">
        <v>5</v>
      </c>
    </row>
    <row r="37" spans="1:16" ht="15" customHeight="1" x14ac:dyDescent="0.2">
      <c r="A37" t="s">
        <v>24</v>
      </c>
      <c r="B37" s="22">
        <v>325</v>
      </c>
      <c r="C37" s="29">
        <v>0.86015830000000004</v>
      </c>
      <c r="D37" s="22">
        <v>380</v>
      </c>
      <c r="E37" s="22">
        <v>305</v>
      </c>
      <c r="F37" s="29">
        <v>0.90532539999999995</v>
      </c>
      <c r="G37" s="22">
        <v>340</v>
      </c>
      <c r="H37" s="22">
        <v>275</v>
      </c>
      <c r="I37" s="29">
        <v>0.93814430000000004</v>
      </c>
      <c r="J37" s="22">
        <v>290</v>
      </c>
      <c r="K37" s="22">
        <v>285</v>
      </c>
      <c r="L37" s="29">
        <v>0.86102719999999999</v>
      </c>
      <c r="M37" s="22">
        <v>330</v>
      </c>
      <c r="N37" s="22">
        <v>360</v>
      </c>
      <c r="O37" s="29">
        <v>0.915601</v>
      </c>
      <c r="P37" s="22">
        <v>390</v>
      </c>
    </row>
    <row r="38" spans="1:16" ht="15" customHeight="1" x14ac:dyDescent="0.2">
      <c r="A38" t="s">
        <v>50</v>
      </c>
      <c r="B38" s="22">
        <v>220</v>
      </c>
      <c r="C38" s="29">
        <v>0.87747039999999998</v>
      </c>
      <c r="D38" s="22">
        <v>255</v>
      </c>
      <c r="E38" s="22">
        <v>235</v>
      </c>
      <c r="F38" s="29">
        <v>0.88301890000000005</v>
      </c>
      <c r="G38" s="22">
        <v>265</v>
      </c>
      <c r="H38" s="22">
        <v>230</v>
      </c>
      <c r="I38" s="29">
        <v>0.96250000000000002</v>
      </c>
      <c r="J38" s="22">
        <v>240</v>
      </c>
      <c r="K38" s="22">
        <v>205</v>
      </c>
      <c r="L38" s="29">
        <v>0.89610389999999995</v>
      </c>
      <c r="M38" s="22">
        <v>230</v>
      </c>
      <c r="N38" s="22">
        <v>215</v>
      </c>
      <c r="O38" s="29">
        <v>0.91176469999999998</v>
      </c>
      <c r="P38" s="22">
        <v>240</v>
      </c>
    </row>
    <row r="39" spans="1:16" ht="15" customHeight="1" x14ac:dyDescent="0.2">
      <c r="A39" t="s">
        <v>51</v>
      </c>
      <c r="B39" s="22">
        <v>200</v>
      </c>
      <c r="C39" s="29">
        <v>0.86462879999999998</v>
      </c>
      <c r="D39" s="22">
        <v>230</v>
      </c>
      <c r="E39" s="22">
        <v>180</v>
      </c>
      <c r="F39" s="29">
        <v>0.94764400000000004</v>
      </c>
      <c r="G39" s="22">
        <v>190</v>
      </c>
      <c r="H39" s="22">
        <v>170</v>
      </c>
      <c r="I39" s="29">
        <v>0.9438202</v>
      </c>
      <c r="J39" s="22">
        <v>180</v>
      </c>
      <c r="K39" s="22">
        <v>215</v>
      </c>
      <c r="L39" s="29">
        <v>0.91063830000000001</v>
      </c>
      <c r="M39" s="22">
        <v>235</v>
      </c>
      <c r="N39" s="22">
        <v>220</v>
      </c>
      <c r="O39" s="29">
        <v>0.91631799999999997</v>
      </c>
      <c r="P39" s="22">
        <v>240</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t="s">
        <v>147</v>
      </c>
      <c r="C41" s="29" t="s">
        <v>147</v>
      </c>
      <c r="D41" s="22" t="s">
        <v>147</v>
      </c>
      <c r="E41" s="22" t="s">
        <v>147</v>
      </c>
      <c r="F41" s="29" t="s">
        <v>147</v>
      </c>
      <c r="G41" s="22" t="s">
        <v>147</v>
      </c>
      <c r="H41" s="22">
        <v>5</v>
      </c>
      <c r="I41" s="29">
        <v>1</v>
      </c>
      <c r="J41" s="22">
        <v>5</v>
      </c>
      <c r="K41" s="22">
        <v>0</v>
      </c>
      <c r="L41" s="29">
        <v>0</v>
      </c>
      <c r="M41" s="22" t="s">
        <v>147</v>
      </c>
      <c r="N41" s="22" t="s">
        <v>147</v>
      </c>
      <c r="O41" s="29" t="s">
        <v>147</v>
      </c>
      <c r="P41" s="22" t="s">
        <v>147</v>
      </c>
    </row>
    <row r="42" spans="1:16" ht="15" customHeight="1" x14ac:dyDescent="0.2">
      <c r="A42" t="s">
        <v>62</v>
      </c>
      <c r="B42" s="22">
        <v>85</v>
      </c>
      <c r="C42" s="29">
        <v>0.64122140000000005</v>
      </c>
      <c r="D42" s="22">
        <v>130</v>
      </c>
      <c r="E42" s="22">
        <v>85</v>
      </c>
      <c r="F42" s="29">
        <v>0.93548390000000003</v>
      </c>
      <c r="G42" s="22">
        <v>95</v>
      </c>
      <c r="H42" s="22">
        <v>105</v>
      </c>
      <c r="I42" s="29">
        <v>0.90598290000000004</v>
      </c>
      <c r="J42" s="22">
        <v>115</v>
      </c>
      <c r="K42" s="22">
        <v>90</v>
      </c>
      <c r="L42" s="29">
        <v>0.78632480000000005</v>
      </c>
      <c r="M42" s="22">
        <v>115</v>
      </c>
      <c r="N42" s="22">
        <v>100</v>
      </c>
      <c r="O42" s="29">
        <v>0.875</v>
      </c>
      <c r="P42" s="22">
        <v>110</v>
      </c>
    </row>
    <row r="43" spans="1:16" ht="15" customHeight="1" x14ac:dyDescent="0.2">
      <c r="A43" t="s">
        <v>52</v>
      </c>
      <c r="B43" s="22">
        <v>425</v>
      </c>
      <c r="C43" s="29">
        <v>0.65895060000000005</v>
      </c>
      <c r="D43" s="22">
        <v>650</v>
      </c>
      <c r="E43" s="22">
        <v>610</v>
      </c>
      <c r="F43" s="29">
        <v>0.86981399999999998</v>
      </c>
      <c r="G43" s="22">
        <v>700</v>
      </c>
      <c r="H43" s="22">
        <v>230</v>
      </c>
      <c r="I43" s="29">
        <v>0.47698740000000001</v>
      </c>
      <c r="J43" s="22">
        <v>480</v>
      </c>
      <c r="K43" s="22">
        <v>245</v>
      </c>
      <c r="L43" s="29">
        <v>0.80592109999999995</v>
      </c>
      <c r="M43" s="22">
        <v>305</v>
      </c>
      <c r="N43" s="22">
        <v>220</v>
      </c>
      <c r="O43" s="29">
        <v>0.94396550000000001</v>
      </c>
      <c r="P43" s="22">
        <v>230</v>
      </c>
    </row>
    <row r="44" spans="1:16" ht="15" customHeight="1" x14ac:dyDescent="0.2">
      <c r="A44" t="s">
        <v>53</v>
      </c>
      <c r="B44" s="22" t="s">
        <v>146</v>
      </c>
      <c r="C44" s="29" t="s">
        <v>146</v>
      </c>
      <c r="D44" s="22">
        <v>0</v>
      </c>
      <c r="E44" s="22" t="s">
        <v>146</v>
      </c>
      <c r="F44" s="29" t="s">
        <v>146</v>
      </c>
      <c r="G44" s="22">
        <v>0</v>
      </c>
      <c r="H44" s="22">
        <v>10</v>
      </c>
      <c r="I44" s="29">
        <v>1</v>
      </c>
      <c r="J44" s="22">
        <v>10</v>
      </c>
      <c r="K44" s="22">
        <v>15</v>
      </c>
      <c r="L44" s="29">
        <v>0.83333330000000005</v>
      </c>
      <c r="M44" s="22">
        <v>20</v>
      </c>
      <c r="N44" s="22">
        <v>15</v>
      </c>
      <c r="O44" s="29">
        <v>1</v>
      </c>
      <c r="P44" s="22">
        <v>15</v>
      </c>
    </row>
    <row r="45" spans="1:16" ht="15" customHeight="1" x14ac:dyDescent="0.2">
      <c r="A45" t="s">
        <v>25</v>
      </c>
      <c r="B45" s="22">
        <v>160</v>
      </c>
      <c r="C45" s="29">
        <v>0.92528739999999998</v>
      </c>
      <c r="D45" s="22">
        <v>175</v>
      </c>
      <c r="E45" s="22">
        <v>180</v>
      </c>
      <c r="F45" s="29">
        <v>0.85167459999999995</v>
      </c>
      <c r="G45" s="22">
        <v>210</v>
      </c>
      <c r="H45" s="22">
        <v>180</v>
      </c>
      <c r="I45" s="29">
        <v>0.97814210000000001</v>
      </c>
      <c r="J45" s="22">
        <v>185</v>
      </c>
      <c r="K45" s="22">
        <v>160</v>
      </c>
      <c r="L45" s="29">
        <v>0.94674559999999996</v>
      </c>
      <c r="M45" s="22">
        <v>170</v>
      </c>
      <c r="N45" s="22">
        <v>175</v>
      </c>
      <c r="O45" s="29">
        <v>0.98870060000000004</v>
      </c>
      <c r="P45" s="22">
        <v>175</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7445</v>
      </c>
      <c r="C47" s="29">
        <v>0.85157229999999995</v>
      </c>
      <c r="D47" s="22">
        <v>8745</v>
      </c>
      <c r="E47" s="22">
        <v>6695</v>
      </c>
      <c r="F47" s="29">
        <v>0.87074119999999999</v>
      </c>
      <c r="G47" s="22">
        <v>7690</v>
      </c>
      <c r="H47" s="22">
        <v>6725</v>
      </c>
      <c r="I47" s="29">
        <v>0.90255030000000003</v>
      </c>
      <c r="J47" s="22">
        <v>7450</v>
      </c>
      <c r="K47" s="22">
        <v>6765</v>
      </c>
      <c r="L47" s="29">
        <v>0.87282340000000003</v>
      </c>
      <c r="M47" s="22">
        <v>7755</v>
      </c>
      <c r="N47" s="22">
        <v>7380</v>
      </c>
      <c r="O47" s="29">
        <v>0.90808420000000001</v>
      </c>
      <c r="P47" s="22">
        <v>8125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860E-FA4F-4CF2-9710-BD66758842C8}">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118</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10</v>
      </c>
      <c r="C4" s="29">
        <v>1</v>
      </c>
      <c r="D4" s="22">
        <v>10</v>
      </c>
      <c r="E4" s="22">
        <v>5</v>
      </c>
      <c r="F4" s="29">
        <v>1</v>
      </c>
      <c r="G4" s="22">
        <v>5</v>
      </c>
      <c r="H4" s="22">
        <v>5</v>
      </c>
      <c r="I4" s="29">
        <v>1</v>
      </c>
      <c r="J4" s="22">
        <v>5</v>
      </c>
      <c r="K4" s="22">
        <v>10</v>
      </c>
      <c r="L4" s="29">
        <v>1</v>
      </c>
      <c r="M4" s="22">
        <v>10</v>
      </c>
      <c r="N4" s="22">
        <v>10</v>
      </c>
      <c r="O4" s="29">
        <v>1</v>
      </c>
      <c r="P4" s="22">
        <v>10</v>
      </c>
    </row>
    <row r="5" spans="1:16" ht="15" customHeight="1" x14ac:dyDescent="0.2">
      <c r="A5" t="s">
        <v>28</v>
      </c>
      <c r="B5" s="22">
        <v>5</v>
      </c>
      <c r="C5" s="29">
        <v>0.3157895</v>
      </c>
      <c r="D5" s="22">
        <v>20</v>
      </c>
      <c r="E5" s="22">
        <v>10</v>
      </c>
      <c r="F5" s="29">
        <v>0.61111110000000002</v>
      </c>
      <c r="G5" s="22">
        <v>20</v>
      </c>
      <c r="H5" s="22">
        <v>10</v>
      </c>
      <c r="I5" s="29">
        <v>0.66666669999999995</v>
      </c>
      <c r="J5" s="22">
        <v>15</v>
      </c>
      <c r="K5" s="22">
        <v>10</v>
      </c>
      <c r="L5" s="29">
        <v>0.75</v>
      </c>
      <c r="M5" s="22">
        <v>10</v>
      </c>
      <c r="N5" s="22">
        <v>20</v>
      </c>
      <c r="O5" s="29">
        <v>0.95652170000000003</v>
      </c>
      <c r="P5" s="22">
        <v>25</v>
      </c>
    </row>
    <row r="6" spans="1:16" ht="15" customHeight="1" x14ac:dyDescent="0.2">
      <c r="A6" t="s">
        <v>29</v>
      </c>
      <c r="B6" s="22">
        <v>5</v>
      </c>
      <c r="C6" s="29">
        <v>0.875</v>
      </c>
      <c r="D6" s="22">
        <v>10</v>
      </c>
      <c r="E6" s="22" t="s">
        <v>147</v>
      </c>
      <c r="F6" s="29" t="s">
        <v>147</v>
      </c>
      <c r="G6" s="22" t="s">
        <v>147</v>
      </c>
      <c r="H6" s="22" t="s">
        <v>147</v>
      </c>
      <c r="I6" s="29" t="s">
        <v>147</v>
      </c>
      <c r="J6" s="22" t="s">
        <v>147</v>
      </c>
      <c r="K6" s="22" t="s">
        <v>147</v>
      </c>
      <c r="L6" s="29" t="s">
        <v>147</v>
      </c>
      <c r="M6" s="22" t="s">
        <v>147</v>
      </c>
      <c r="N6" s="22">
        <v>5</v>
      </c>
      <c r="O6" s="29">
        <v>1</v>
      </c>
      <c r="P6" s="22">
        <v>5</v>
      </c>
    </row>
    <row r="7" spans="1:16" ht="15" customHeight="1" x14ac:dyDescent="0.2">
      <c r="A7" t="s">
        <v>30</v>
      </c>
      <c r="B7" s="22">
        <v>35</v>
      </c>
      <c r="C7" s="29">
        <v>0.97058820000000001</v>
      </c>
      <c r="D7" s="22">
        <v>35</v>
      </c>
      <c r="E7" s="22" t="s">
        <v>147</v>
      </c>
      <c r="F7" s="29" t="s">
        <v>147</v>
      </c>
      <c r="G7" s="22" t="s">
        <v>147</v>
      </c>
      <c r="H7" s="22">
        <v>10</v>
      </c>
      <c r="I7" s="29">
        <v>0.81818179999999996</v>
      </c>
      <c r="J7" s="22">
        <v>10</v>
      </c>
      <c r="K7" s="22">
        <v>5</v>
      </c>
      <c r="L7" s="29">
        <v>0.85714290000000004</v>
      </c>
      <c r="M7" s="22">
        <v>5</v>
      </c>
      <c r="N7" s="22">
        <v>15</v>
      </c>
      <c r="O7" s="29">
        <v>1</v>
      </c>
      <c r="P7" s="22">
        <v>15</v>
      </c>
    </row>
    <row r="8" spans="1:16" ht="15" customHeight="1" x14ac:dyDescent="0.2">
      <c r="A8" t="s">
        <v>31</v>
      </c>
      <c r="B8" s="22">
        <v>15</v>
      </c>
      <c r="C8" s="29">
        <v>1</v>
      </c>
      <c r="D8" s="22">
        <v>15</v>
      </c>
      <c r="E8" s="22">
        <v>10</v>
      </c>
      <c r="F8" s="29">
        <v>1</v>
      </c>
      <c r="G8" s="22">
        <v>10</v>
      </c>
      <c r="H8" s="22">
        <v>10</v>
      </c>
      <c r="I8" s="29">
        <v>1</v>
      </c>
      <c r="J8" s="22">
        <v>10</v>
      </c>
      <c r="K8" s="22" t="s">
        <v>147</v>
      </c>
      <c r="L8" s="29" t="s">
        <v>147</v>
      </c>
      <c r="M8" s="22" t="s">
        <v>147</v>
      </c>
      <c r="N8" s="22">
        <v>15</v>
      </c>
      <c r="O8" s="29">
        <v>1</v>
      </c>
      <c r="P8" s="22">
        <v>15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25</v>
      </c>
      <c r="C10" s="29">
        <v>1</v>
      </c>
      <c r="D10" s="22">
        <v>25</v>
      </c>
      <c r="E10" s="22" t="s">
        <v>146</v>
      </c>
      <c r="F10" s="29" t="s">
        <v>146</v>
      </c>
      <c r="G10" s="22">
        <v>0</v>
      </c>
      <c r="H10" s="22" t="s">
        <v>147</v>
      </c>
      <c r="I10" s="29" t="s">
        <v>147</v>
      </c>
      <c r="J10" s="22" t="s">
        <v>147</v>
      </c>
      <c r="K10" s="22" t="s">
        <v>147</v>
      </c>
      <c r="L10" s="29" t="s">
        <v>147</v>
      </c>
      <c r="M10" s="22" t="s">
        <v>147</v>
      </c>
      <c r="N10" s="22">
        <v>15</v>
      </c>
      <c r="O10" s="29">
        <v>1</v>
      </c>
      <c r="P10" s="22">
        <v>15</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15</v>
      </c>
      <c r="C13" s="29">
        <v>0.82352939999999997</v>
      </c>
      <c r="D13" s="22">
        <v>15</v>
      </c>
      <c r="E13" s="22">
        <v>5</v>
      </c>
      <c r="F13" s="29">
        <v>1</v>
      </c>
      <c r="G13" s="22">
        <v>5</v>
      </c>
      <c r="H13" s="22">
        <v>10</v>
      </c>
      <c r="I13" s="29">
        <v>1</v>
      </c>
      <c r="J13" s="22">
        <v>10</v>
      </c>
      <c r="K13" s="22">
        <v>5</v>
      </c>
      <c r="L13" s="29">
        <v>1</v>
      </c>
      <c r="M13" s="22">
        <v>5</v>
      </c>
      <c r="N13" s="22">
        <v>5</v>
      </c>
      <c r="O13" s="29">
        <v>1</v>
      </c>
      <c r="P13" s="22">
        <v>5</v>
      </c>
    </row>
    <row r="14" spans="1:16" ht="15" customHeight="1" x14ac:dyDescent="0.2">
      <c r="A14" t="s">
        <v>56</v>
      </c>
      <c r="B14" s="22">
        <v>10</v>
      </c>
      <c r="C14" s="29">
        <v>1</v>
      </c>
      <c r="D14" s="22">
        <v>10</v>
      </c>
      <c r="E14" s="22" t="s">
        <v>147</v>
      </c>
      <c r="F14" s="29" t="s">
        <v>147</v>
      </c>
      <c r="G14" s="22" t="s">
        <v>147</v>
      </c>
      <c r="H14" s="22" t="s">
        <v>147</v>
      </c>
      <c r="I14" s="29" t="s">
        <v>147</v>
      </c>
      <c r="J14" s="22" t="s">
        <v>147</v>
      </c>
      <c r="K14" s="22">
        <v>0</v>
      </c>
      <c r="L14" s="29">
        <v>0</v>
      </c>
      <c r="M14" s="22" t="s">
        <v>147</v>
      </c>
      <c r="N14" s="22" t="s">
        <v>146</v>
      </c>
      <c r="O14" s="29" t="s">
        <v>146</v>
      </c>
      <c r="P14" s="22">
        <v>0</v>
      </c>
    </row>
    <row r="15" spans="1:16" ht="15" customHeight="1" x14ac:dyDescent="0.2">
      <c r="A15" t="s">
        <v>36</v>
      </c>
      <c r="B15" s="22">
        <v>5</v>
      </c>
      <c r="C15" s="29">
        <v>0.85714290000000004</v>
      </c>
      <c r="D15" s="22">
        <v>5</v>
      </c>
      <c r="E15" s="22" t="s">
        <v>147</v>
      </c>
      <c r="F15" s="29" t="s">
        <v>147</v>
      </c>
      <c r="G15" s="22" t="s">
        <v>147</v>
      </c>
      <c r="H15" s="22" t="s">
        <v>147</v>
      </c>
      <c r="I15" s="29" t="s">
        <v>147</v>
      </c>
      <c r="J15" s="22" t="s">
        <v>147</v>
      </c>
      <c r="K15" s="22">
        <v>5</v>
      </c>
      <c r="L15" s="29">
        <v>1</v>
      </c>
      <c r="M15" s="22">
        <v>5</v>
      </c>
      <c r="N15" s="22" t="s">
        <v>147</v>
      </c>
      <c r="O15" s="29" t="s">
        <v>147</v>
      </c>
      <c r="P15" s="22" t="s">
        <v>147</v>
      </c>
    </row>
    <row r="16" spans="1:16" ht="15" customHeight="1" x14ac:dyDescent="0.2">
      <c r="A16" t="s">
        <v>57</v>
      </c>
      <c r="B16" s="22" t="s">
        <v>147</v>
      </c>
      <c r="C16" s="29" t="s">
        <v>147</v>
      </c>
      <c r="D16" s="22">
        <v>10</v>
      </c>
      <c r="E16" s="22" t="s">
        <v>146</v>
      </c>
      <c r="F16" s="29" t="s">
        <v>146</v>
      </c>
      <c r="G16" s="22">
        <v>0</v>
      </c>
      <c r="H16" s="22" t="s">
        <v>147</v>
      </c>
      <c r="I16" s="29" t="s">
        <v>147</v>
      </c>
      <c r="J16" s="22" t="s">
        <v>147</v>
      </c>
      <c r="K16" s="22" t="s">
        <v>147</v>
      </c>
      <c r="L16" s="29" t="s">
        <v>147</v>
      </c>
      <c r="M16" s="22" t="s">
        <v>147</v>
      </c>
      <c r="N16" s="22" t="s">
        <v>146</v>
      </c>
      <c r="O16" s="29" t="s">
        <v>146</v>
      </c>
      <c r="P16" s="22">
        <v>0</v>
      </c>
    </row>
    <row r="17" spans="1:16" ht="15" customHeight="1" x14ac:dyDescent="0.2">
      <c r="A17" t="s">
        <v>37</v>
      </c>
      <c r="B17" s="22">
        <v>45</v>
      </c>
      <c r="C17" s="29">
        <v>0.7758621</v>
      </c>
      <c r="D17" s="22">
        <v>60</v>
      </c>
      <c r="E17" s="22">
        <v>35</v>
      </c>
      <c r="F17" s="29">
        <v>0.68627450000000001</v>
      </c>
      <c r="G17" s="22">
        <v>50</v>
      </c>
      <c r="H17" s="22">
        <v>55</v>
      </c>
      <c r="I17" s="29">
        <v>0.93103449999999999</v>
      </c>
      <c r="J17" s="22">
        <v>60</v>
      </c>
      <c r="K17" s="22">
        <v>25</v>
      </c>
      <c r="L17" s="29">
        <v>0.69230769999999997</v>
      </c>
      <c r="M17" s="22">
        <v>40</v>
      </c>
      <c r="N17" s="22">
        <v>30</v>
      </c>
      <c r="O17" s="29">
        <v>1</v>
      </c>
      <c r="P17" s="22">
        <v>30</v>
      </c>
    </row>
    <row r="18" spans="1:16" ht="15" customHeight="1" x14ac:dyDescent="0.2">
      <c r="A18" t="s">
        <v>38</v>
      </c>
      <c r="B18" s="22" t="s">
        <v>146</v>
      </c>
      <c r="C18" s="29" t="s">
        <v>146</v>
      </c>
      <c r="D18" s="22">
        <v>0</v>
      </c>
      <c r="E18" s="22" t="s">
        <v>146</v>
      </c>
      <c r="F18" s="29" t="s">
        <v>146</v>
      </c>
      <c r="G18" s="22">
        <v>0</v>
      </c>
      <c r="H18" s="22" t="s">
        <v>146</v>
      </c>
      <c r="I18" s="29" t="s">
        <v>146</v>
      </c>
      <c r="J18" s="22">
        <v>0</v>
      </c>
      <c r="K18" s="22" t="s">
        <v>146</v>
      </c>
      <c r="L18" s="29" t="s">
        <v>146</v>
      </c>
      <c r="M18" s="22">
        <v>0</v>
      </c>
      <c r="N18" s="22" t="s">
        <v>146</v>
      </c>
      <c r="O18" s="29" t="s">
        <v>146</v>
      </c>
      <c r="P18" s="22">
        <v>0</v>
      </c>
    </row>
    <row r="19" spans="1:16" ht="15" customHeight="1" x14ac:dyDescent="0.2">
      <c r="A19" t="s">
        <v>39</v>
      </c>
      <c r="B19" s="22" t="s">
        <v>146</v>
      </c>
      <c r="C19" s="29" t="s">
        <v>146</v>
      </c>
      <c r="D19" s="22">
        <v>0</v>
      </c>
      <c r="E19" s="22" t="s">
        <v>146</v>
      </c>
      <c r="F19" s="29" t="s">
        <v>146</v>
      </c>
      <c r="G19" s="22">
        <v>0</v>
      </c>
      <c r="H19" s="22" t="s">
        <v>146</v>
      </c>
      <c r="I19" s="29" t="s">
        <v>146</v>
      </c>
      <c r="J19" s="22">
        <v>0</v>
      </c>
      <c r="K19" s="22" t="s">
        <v>146</v>
      </c>
      <c r="L19" s="29" t="s">
        <v>146</v>
      </c>
      <c r="M19" s="22">
        <v>0</v>
      </c>
      <c r="N19" s="22" t="s">
        <v>146</v>
      </c>
      <c r="O19" s="29" t="s">
        <v>146</v>
      </c>
      <c r="P19" s="22">
        <v>0</v>
      </c>
    </row>
    <row r="20" spans="1:16" ht="15" customHeight="1" x14ac:dyDescent="0.2">
      <c r="A20" t="s">
        <v>40</v>
      </c>
      <c r="B20" s="22">
        <v>5</v>
      </c>
      <c r="C20" s="29">
        <v>1</v>
      </c>
      <c r="D20" s="22">
        <v>5</v>
      </c>
      <c r="E20" s="22" t="s">
        <v>147</v>
      </c>
      <c r="F20" s="29" t="s">
        <v>147</v>
      </c>
      <c r="G20" s="22" t="s">
        <v>147</v>
      </c>
      <c r="H20" s="22" t="s">
        <v>146</v>
      </c>
      <c r="I20" s="29" t="s">
        <v>146</v>
      </c>
      <c r="J20" s="22">
        <v>0</v>
      </c>
      <c r="K20" s="22" t="s">
        <v>147</v>
      </c>
      <c r="L20" s="29" t="s">
        <v>147</v>
      </c>
      <c r="M20" s="22" t="s">
        <v>147</v>
      </c>
      <c r="N20" s="22" t="s">
        <v>146</v>
      </c>
      <c r="O20" s="29" t="s">
        <v>146</v>
      </c>
      <c r="P20" s="22">
        <v>0</v>
      </c>
    </row>
    <row r="21" spans="1:16" ht="15" customHeight="1" x14ac:dyDescent="0.2">
      <c r="A21" t="s">
        <v>19</v>
      </c>
      <c r="B21" s="22" t="s">
        <v>147</v>
      </c>
      <c r="C21" s="29" t="s">
        <v>147</v>
      </c>
      <c r="D21" s="22" t="s">
        <v>147</v>
      </c>
      <c r="E21" s="22" t="s">
        <v>146</v>
      </c>
      <c r="F21" s="29" t="s">
        <v>146</v>
      </c>
      <c r="G21" s="22">
        <v>0</v>
      </c>
      <c r="H21" s="22" t="s">
        <v>147</v>
      </c>
      <c r="I21" s="29" t="s">
        <v>147</v>
      </c>
      <c r="J21" s="22" t="s">
        <v>147</v>
      </c>
      <c r="K21" s="22" t="s">
        <v>146</v>
      </c>
      <c r="L21" s="29" t="s">
        <v>146</v>
      </c>
      <c r="M21" s="22">
        <v>0</v>
      </c>
      <c r="N21" s="22" t="s">
        <v>147</v>
      </c>
      <c r="O21" s="29" t="s">
        <v>147</v>
      </c>
      <c r="P21" s="22" t="s">
        <v>147</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10</v>
      </c>
      <c r="C24" s="29">
        <v>0.72727269999999999</v>
      </c>
      <c r="D24" s="22">
        <v>10</v>
      </c>
      <c r="E24" s="22">
        <v>5</v>
      </c>
      <c r="F24" s="29">
        <v>0.83333330000000005</v>
      </c>
      <c r="G24" s="22">
        <v>5</v>
      </c>
      <c r="H24" s="22">
        <v>5</v>
      </c>
      <c r="I24" s="29">
        <v>1</v>
      </c>
      <c r="J24" s="22">
        <v>5</v>
      </c>
      <c r="K24" s="22">
        <v>10</v>
      </c>
      <c r="L24" s="29">
        <v>0.91666669999999995</v>
      </c>
      <c r="M24" s="22">
        <v>10</v>
      </c>
      <c r="N24" s="22">
        <v>25</v>
      </c>
      <c r="O24" s="29">
        <v>0.96296300000000001</v>
      </c>
      <c r="P24" s="22">
        <v>25</v>
      </c>
    </row>
    <row r="25" spans="1:16" ht="15" customHeight="1" x14ac:dyDescent="0.2">
      <c r="A25" t="s">
        <v>22</v>
      </c>
      <c r="B25" s="22" t="s">
        <v>147</v>
      </c>
      <c r="C25" s="29" t="s">
        <v>147</v>
      </c>
      <c r="D25" s="22" t="s">
        <v>147</v>
      </c>
      <c r="E25" s="22" t="s">
        <v>146</v>
      </c>
      <c r="F25" s="29" t="s">
        <v>146</v>
      </c>
      <c r="G25" s="22">
        <v>0</v>
      </c>
      <c r="H25" s="22">
        <v>0</v>
      </c>
      <c r="I25" s="29">
        <v>0</v>
      </c>
      <c r="J25" s="22" t="s">
        <v>147</v>
      </c>
      <c r="K25" s="22" t="s">
        <v>147</v>
      </c>
      <c r="L25" s="29" t="s">
        <v>147</v>
      </c>
      <c r="M25" s="22" t="s">
        <v>147</v>
      </c>
      <c r="N25" s="22" t="s">
        <v>146</v>
      </c>
      <c r="O25" s="29" t="s">
        <v>146</v>
      </c>
      <c r="P25" s="22">
        <v>0</v>
      </c>
    </row>
    <row r="26" spans="1:16" ht="15" customHeight="1" x14ac:dyDescent="0.2">
      <c r="A26" t="s">
        <v>58</v>
      </c>
      <c r="B26" s="22">
        <v>5</v>
      </c>
      <c r="C26" s="29">
        <v>1</v>
      </c>
      <c r="D26" s="22">
        <v>5</v>
      </c>
      <c r="E26" s="22" t="s">
        <v>147</v>
      </c>
      <c r="F26" s="29" t="s">
        <v>147</v>
      </c>
      <c r="G26" s="22" t="s">
        <v>147</v>
      </c>
      <c r="H26" s="22" t="s">
        <v>147</v>
      </c>
      <c r="I26" s="29" t="s">
        <v>147</v>
      </c>
      <c r="J26" s="22" t="s">
        <v>147</v>
      </c>
      <c r="K26" s="22" t="s">
        <v>147</v>
      </c>
      <c r="L26" s="29" t="s">
        <v>147</v>
      </c>
      <c r="M26" s="22" t="s">
        <v>147</v>
      </c>
      <c r="N26" s="22" t="s">
        <v>147</v>
      </c>
      <c r="O26" s="29" t="s">
        <v>147</v>
      </c>
      <c r="P26" s="22" t="s">
        <v>147</v>
      </c>
    </row>
    <row r="27" spans="1:16" ht="15" customHeight="1" x14ac:dyDescent="0.2">
      <c r="A27" t="s">
        <v>42</v>
      </c>
      <c r="B27" s="22" t="s">
        <v>146</v>
      </c>
      <c r="C27" s="29" t="s">
        <v>146</v>
      </c>
      <c r="D27" s="22">
        <v>0</v>
      </c>
      <c r="E27" s="22" t="s">
        <v>146</v>
      </c>
      <c r="F27" s="29" t="s">
        <v>146</v>
      </c>
      <c r="G27" s="22">
        <v>0</v>
      </c>
      <c r="H27" s="22" t="s">
        <v>147</v>
      </c>
      <c r="I27" s="29" t="s">
        <v>147</v>
      </c>
      <c r="J27" s="22" t="s">
        <v>147</v>
      </c>
      <c r="K27" s="22" t="s">
        <v>146</v>
      </c>
      <c r="L27" s="29" t="s">
        <v>146</v>
      </c>
      <c r="M27" s="22">
        <v>0</v>
      </c>
      <c r="N27" s="22" t="s">
        <v>147</v>
      </c>
      <c r="O27" s="29" t="s">
        <v>147</v>
      </c>
      <c r="P27" s="22" t="s">
        <v>147</v>
      </c>
    </row>
    <row r="28" spans="1:16" ht="15" customHeight="1" x14ac:dyDescent="0.2">
      <c r="A28" t="s">
        <v>43</v>
      </c>
      <c r="B28" s="22">
        <v>15</v>
      </c>
      <c r="C28" s="29">
        <v>1</v>
      </c>
      <c r="D28" s="22">
        <v>15</v>
      </c>
      <c r="E28" s="22">
        <v>5</v>
      </c>
      <c r="F28" s="29">
        <v>0.875</v>
      </c>
      <c r="G28" s="22">
        <v>10</v>
      </c>
      <c r="H28" s="22">
        <v>15</v>
      </c>
      <c r="I28" s="29">
        <v>1</v>
      </c>
      <c r="J28" s="22">
        <v>15</v>
      </c>
      <c r="K28" s="22">
        <v>5</v>
      </c>
      <c r="L28" s="29">
        <v>0.85714290000000004</v>
      </c>
      <c r="M28" s="22">
        <v>5</v>
      </c>
      <c r="N28" s="22">
        <v>15</v>
      </c>
      <c r="O28" s="29">
        <v>1</v>
      </c>
      <c r="P28" s="22">
        <v>15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105</v>
      </c>
      <c r="C31" s="29">
        <v>0.86554620000000004</v>
      </c>
      <c r="D31" s="22">
        <v>120</v>
      </c>
      <c r="E31" s="22">
        <v>70</v>
      </c>
      <c r="F31" s="29">
        <v>0.81927709999999998</v>
      </c>
      <c r="G31" s="22">
        <v>85</v>
      </c>
      <c r="H31" s="22">
        <v>70</v>
      </c>
      <c r="I31" s="29">
        <v>0.93421050000000005</v>
      </c>
      <c r="J31" s="22">
        <v>75</v>
      </c>
      <c r="K31" s="22">
        <v>85</v>
      </c>
      <c r="L31" s="29">
        <v>0.69105689999999997</v>
      </c>
      <c r="M31" s="22">
        <v>125</v>
      </c>
      <c r="N31" s="22">
        <v>80</v>
      </c>
      <c r="O31" s="29">
        <v>1</v>
      </c>
      <c r="P31" s="22">
        <v>80</v>
      </c>
    </row>
    <row r="32" spans="1:16" ht="15" customHeight="1" x14ac:dyDescent="0.2">
      <c r="A32" t="s">
        <v>45</v>
      </c>
      <c r="B32" s="22" t="s">
        <v>146</v>
      </c>
      <c r="C32" s="29" t="s">
        <v>146</v>
      </c>
      <c r="D32" s="22">
        <v>0</v>
      </c>
      <c r="E32" s="22" t="s">
        <v>146</v>
      </c>
      <c r="F32" s="29" t="s">
        <v>146</v>
      </c>
      <c r="G32" s="22">
        <v>0</v>
      </c>
      <c r="H32" s="22" t="s">
        <v>146</v>
      </c>
      <c r="I32" s="29" t="s">
        <v>146</v>
      </c>
      <c r="J32" s="22">
        <v>0</v>
      </c>
      <c r="K32" s="22" t="s">
        <v>146</v>
      </c>
      <c r="L32" s="29" t="s">
        <v>146</v>
      </c>
      <c r="M32" s="22">
        <v>0</v>
      </c>
      <c r="N32" s="22" t="s">
        <v>146</v>
      </c>
      <c r="O32" s="29" t="s">
        <v>146</v>
      </c>
      <c r="P32" s="22">
        <v>0</v>
      </c>
    </row>
    <row r="33" spans="1:16" ht="15" customHeight="1" x14ac:dyDescent="0.2">
      <c r="A33" t="s">
        <v>46</v>
      </c>
      <c r="B33" s="22">
        <v>15</v>
      </c>
      <c r="C33" s="29">
        <v>1</v>
      </c>
      <c r="D33" s="22">
        <v>15</v>
      </c>
      <c r="E33" s="22" t="s">
        <v>147</v>
      </c>
      <c r="F33" s="29" t="s">
        <v>147</v>
      </c>
      <c r="G33" s="22" t="s">
        <v>147</v>
      </c>
      <c r="H33" s="22" t="s">
        <v>147</v>
      </c>
      <c r="I33" s="29" t="s">
        <v>147</v>
      </c>
      <c r="J33" s="22" t="s">
        <v>147</v>
      </c>
      <c r="K33" s="22">
        <v>5</v>
      </c>
      <c r="L33" s="29">
        <v>1</v>
      </c>
      <c r="M33" s="22">
        <v>5</v>
      </c>
      <c r="N33" s="22">
        <v>20</v>
      </c>
      <c r="O33" s="29">
        <v>1</v>
      </c>
      <c r="P33" s="22">
        <v>20</v>
      </c>
    </row>
    <row r="34" spans="1:16" ht="15" customHeight="1" x14ac:dyDescent="0.2">
      <c r="A34" t="s">
        <v>47</v>
      </c>
      <c r="B34" s="22" t="s">
        <v>147</v>
      </c>
      <c r="C34" s="29" t="s">
        <v>147</v>
      </c>
      <c r="D34" s="22" t="s">
        <v>147</v>
      </c>
      <c r="E34" s="22" t="s">
        <v>146</v>
      </c>
      <c r="F34" s="29" t="s">
        <v>146</v>
      </c>
      <c r="G34" s="22">
        <v>0</v>
      </c>
      <c r="H34" s="22" t="s">
        <v>147</v>
      </c>
      <c r="I34" s="29" t="s">
        <v>147</v>
      </c>
      <c r="J34" s="22" t="s">
        <v>147</v>
      </c>
      <c r="K34" s="22" t="s">
        <v>147</v>
      </c>
      <c r="L34" s="29" t="s">
        <v>147</v>
      </c>
      <c r="M34" s="22" t="s">
        <v>147</v>
      </c>
      <c r="N34" s="22" t="s">
        <v>147</v>
      </c>
      <c r="O34" s="29" t="s">
        <v>147</v>
      </c>
      <c r="P34" s="22" t="s">
        <v>147</v>
      </c>
    </row>
    <row r="35" spans="1:16" ht="15" customHeight="1" x14ac:dyDescent="0.2">
      <c r="A35" t="s">
        <v>48</v>
      </c>
      <c r="B35" s="22" t="s">
        <v>146</v>
      </c>
      <c r="C35" s="29" t="s">
        <v>146</v>
      </c>
      <c r="D35" s="22">
        <v>0</v>
      </c>
      <c r="E35" s="22" t="s">
        <v>147</v>
      </c>
      <c r="F35" s="29" t="s">
        <v>147</v>
      </c>
      <c r="G35" s="22" t="s">
        <v>147</v>
      </c>
      <c r="H35" s="22" t="s">
        <v>146</v>
      </c>
      <c r="I35" s="29" t="s">
        <v>146</v>
      </c>
      <c r="J35" s="22">
        <v>0</v>
      </c>
      <c r="K35" s="22" t="s">
        <v>146</v>
      </c>
      <c r="L35" s="29" t="s">
        <v>146</v>
      </c>
      <c r="M35" s="22">
        <v>0</v>
      </c>
      <c r="N35" s="22" t="s">
        <v>146</v>
      </c>
      <c r="O35" s="29" t="s">
        <v>146</v>
      </c>
      <c r="P35" s="22">
        <v>0</v>
      </c>
    </row>
    <row r="36" spans="1:16" ht="15" customHeight="1" x14ac:dyDescent="0.2">
      <c r="A36" t="s">
        <v>49</v>
      </c>
      <c r="B36" s="22" t="s">
        <v>146</v>
      </c>
      <c r="C36" s="29" t="s">
        <v>146</v>
      </c>
      <c r="D36" s="22">
        <v>0</v>
      </c>
      <c r="E36" s="22" t="s">
        <v>146</v>
      </c>
      <c r="F36" s="29" t="s">
        <v>146</v>
      </c>
      <c r="G36" s="22">
        <v>0</v>
      </c>
      <c r="H36" s="22" t="s">
        <v>146</v>
      </c>
      <c r="I36" s="29" t="s">
        <v>146</v>
      </c>
      <c r="J36" s="22">
        <v>0</v>
      </c>
      <c r="K36" s="22" t="s">
        <v>146</v>
      </c>
      <c r="L36" s="29" t="s">
        <v>146</v>
      </c>
      <c r="M36" s="22">
        <v>0</v>
      </c>
      <c r="N36" s="22" t="s">
        <v>146</v>
      </c>
      <c r="O36" s="29" t="s">
        <v>146</v>
      </c>
      <c r="P36" s="22">
        <v>0</v>
      </c>
    </row>
    <row r="37" spans="1:16" ht="15" customHeight="1" x14ac:dyDescent="0.2">
      <c r="A37" t="s">
        <v>24</v>
      </c>
      <c r="B37" s="22">
        <v>5</v>
      </c>
      <c r="C37" s="29">
        <v>1</v>
      </c>
      <c r="D37" s="22">
        <v>5</v>
      </c>
      <c r="E37" s="22">
        <v>10</v>
      </c>
      <c r="F37" s="29">
        <v>1</v>
      </c>
      <c r="G37" s="22">
        <v>10</v>
      </c>
      <c r="H37" s="22">
        <v>20</v>
      </c>
      <c r="I37" s="29">
        <v>0.54054049999999998</v>
      </c>
      <c r="J37" s="22">
        <v>35</v>
      </c>
      <c r="K37" s="22">
        <v>10</v>
      </c>
      <c r="L37" s="29">
        <v>0.92307689999999998</v>
      </c>
      <c r="M37" s="22">
        <v>15</v>
      </c>
      <c r="N37" s="22" t="s">
        <v>147</v>
      </c>
      <c r="O37" s="29" t="s">
        <v>147</v>
      </c>
      <c r="P37" s="22" t="s">
        <v>147</v>
      </c>
    </row>
    <row r="38" spans="1:16" ht="15" customHeight="1" x14ac:dyDescent="0.2">
      <c r="A38" t="s">
        <v>50</v>
      </c>
      <c r="B38" s="22">
        <v>15</v>
      </c>
      <c r="C38" s="29">
        <v>0.93333330000000003</v>
      </c>
      <c r="D38" s="22">
        <v>15</v>
      </c>
      <c r="E38" s="22" t="s">
        <v>147</v>
      </c>
      <c r="F38" s="29" t="s">
        <v>147</v>
      </c>
      <c r="G38" s="22" t="s">
        <v>147</v>
      </c>
      <c r="H38" s="22">
        <v>5</v>
      </c>
      <c r="I38" s="29">
        <v>1</v>
      </c>
      <c r="J38" s="22">
        <v>5</v>
      </c>
      <c r="K38" s="22" t="s">
        <v>147</v>
      </c>
      <c r="L38" s="29" t="s">
        <v>147</v>
      </c>
      <c r="M38" s="22" t="s">
        <v>147</v>
      </c>
      <c r="N38" s="22">
        <v>5</v>
      </c>
      <c r="O38" s="29">
        <v>1</v>
      </c>
      <c r="P38" s="22">
        <v>5</v>
      </c>
    </row>
    <row r="39" spans="1:16" ht="15" customHeight="1" x14ac:dyDescent="0.2">
      <c r="A39" t="s">
        <v>51</v>
      </c>
      <c r="B39" s="22">
        <v>10</v>
      </c>
      <c r="C39" s="29">
        <v>1</v>
      </c>
      <c r="D39" s="22">
        <v>10</v>
      </c>
      <c r="E39" s="22">
        <v>15</v>
      </c>
      <c r="F39" s="29">
        <v>1</v>
      </c>
      <c r="G39" s="22">
        <v>15</v>
      </c>
      <c r="H39" s="22">
        <v>15</v>
      </c>
      <c r="I39" s="29">
        <v>1</v>
      </c>
      <c r="J39" s="22">
        <v>15</v>
      </c>
      <c r="K39" s="22">
        <v>15</v>
      </c>
      <c r="L39" s="29">
        <v>0.82352939999999997</v>
      </c>
      <c r="M39" s="22">
        <v>15</v>
      </c>
      <c r="N39" s="22">
        <v>10</v>
      </c>
      <c r="O39" s="29">
        <v>1</v>
      </c>
      <c r="P39" s="22">
        <v>10</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t="s">
        <v>147</v>
      </c>
      <c r="C41" s="29" t="s">
        <v>147</v>
      </c>
      <c r="D41" s="22">
        <v>5</v>
      </c>
      <c r="E41" s="22" t="s">
        <v>147</v>
      </c>
      <c r="F41" s="29" t="s">
        <v>147</v>
      </c>
      <c r="G41" s="22" t="s">
        <v>147</v>
      </c>
      <c r="H41" s="22">
        <v>0</v>
      </c>
      <c r="I41" s="29">
        <v>0</v>
      </c>
      <c r="J41" s="22" t="s">
        <v>147</v>
      </c>
      <c r="K41" s="22" t="s">
        <v>146</v>
      </c>
      <c r="L41" s="29" t="s">
        <v>146</v>
      </c>
      <c r="M41" s="22">
        <v>0</v>
      </c>
      <c r="N41" s="22" t="s">
        <v>146</v>
      </c>
      <c r="O41" s="29" t="s">
        <v>146</v>
      </c>
      <c r="P41" s="22">
        <v>0</v>
      </c>
    </row>
    <row r="42" spans="1:16" ht="15" customHeight="1" x14ac:dyDescent="0.2">
      <c r="A42" t="s">
        <v>62</v>
      </c>
      <c r="B42" s="22" t="s">
        <v>147</v>
      </c>
      <c r="C42" s="29" t="s">
        <v>147</v>
      </c>
      <c r="D42" s="22">
        <v>5</v>
      </c>
      <c r="E42" s="22" t="s">
        <v>147</v>
      </c>
      <c r="F42" s="29" t="s">
        <v>147</v>
      </c>
      <c r="G42" s="22">
        <v>5</v>
      </c>
      <c r="H42" s="22" t="s">
        <v>147</v>
      </c>
      <c r="I42" s="29" t="s">
        <v>147</v>
      </c>
      <c r="J42" s="22" t="s">
        <v>147</v>
      </c>
      <c r="K42" s="22" t="s">
        <v>147</v>
      </c>
      <c r="L42" s="29" t="s">
        <v>147</v>
      </c>
      <c r="M42" s="22">
        <v>5</v>
      </c>
      <c r="N42" s="22" t="s">
        <v>147</v>
      </c>
      <c r="O42" s="29" t="s">
        <v>147</v>
      </c>
      <c r="P42" s="22" t="s">
        <v>147</v>
      </c>
    </row>
    <row r="43" spans="1:16" ht="15" customHeight="1" x14ac:dyDescent="0.2">
      <c r="A43" t="s">
        <v>52</v>
      </c>
      <c r="B43" s="22">
        <v>65</v>
      </c>
      <c r="C43" s="29">
        <v>0.65306120000000001</v>
      </c>
      <c r="D43" s="22">
        <v>100</v>
      </c>
      <c r="E43" s="22">
        <v>115</v>
      </c>
      <c r="F43" s="29">
        <v>0.91338580000000003</v>
      </c>
      <c r="G43" s="22">
        <v>125</v>
      </c>
      <c r="H43" s="22">
        <v>85</v>
      </c>
      <c r="I43" s="29">
        <v>0.91489359999999997</v>
      </c>
      <c r="J43" s="22">
        <v>95</v>
      </c>
      <c r="K43" s="22" t="s">
        <v>147</v>
      </c>
      <c r="L43" s="29" t="s">
        <v>147</v>
      </c>
      <c r="M43" s="22">
        <v>85</v>
      </c>
      <c r="N43" s="22" t="s">
        <v>147</v>
      </c>
      <c r="O43" s="29" t="s">
        <v>147</v>
      </c>
      <c r="P43" s="22" t="s">
        <v>147</v>
      </c>
    </row>
    <row r="44" spans="1:16" ht="15" customHeight="1" x14ac:dyDescent="0.2">
      <c r="A44" t="s">
        <v>53</v>
      </c>
      <c r="B44" s="22">
        <v>10</v>
      </c>
      <c r="C44" s="29">
        <v>0.63157890000000005</v>
      </c>
      <c r="D44" s="22">
        <v>20</v>
      </c>
      <c r="E44" s="22">
        <v>10</v>
      </c>
      <c r="F44" s="29">
        <v>0.83333330000000005</v>
      </c>
      <c r="G44" s="22">
        <v>10</v>
      </c>
      <c r="H44" s="22">
        <v>10</v>
      </c>
      <c r="I44" s="29">
        <v>1</v>
      </c>
      <c r="J44" s="22">
        <v>10</v>
      </c>
      <c r="K44" s="22">
        <v>15</v>
      </c>
      <c r="L44" s="29">
        <v>1</v>
      </c>
      <c r="M44" s="22">
        <v>15</v>
      </c>
      <c r="N44" s="22" t="s">
        <v>146</v>
      </c>
      <c r="O44" s="29" t="s">
        <v>146</v>
      </c>
      <c r="P44" s="22">
        <v>0</v>
      </c>
    </row>
    <row r="45" spans="1:16" ht="15" customHeight="1" x14ac:dyDescent="0.2">
      <c r="A45" t="s">
        <v>25</v>
      </c>
      <c r="B45" s="22" t="s">
        <v>146</v>
      </c>
      <c r="C45" s="29" t="s">
        <v>146</v>
      </c>
      <c r="D45" s="22">
        <v>0</v>
      </c>
      <c r="E45" s="22" t="s">
        <v>146</v>
      </c>
      <c r="F45" s="29" t="s">
        <v>146</v>
      </c>
      <c r="G45" s="22">
        <v>0</v>
      </c>
      <c r="H45" s="22" t="s">
        <v>146</v>
      </c>
      <c r="I45" s="29" t="s">
        <v>146</v>
      </c>
      <c r="J45" s="22">
        <v>0</v>
      </c>
      <c r="K45" s="22" t="s">
        <v>146</v>
      </c>
      <c r="L45" s="29" t="s">
        <v>146</v>
      </c>
      <c r="M45" s="22">
        <v>0</v>
      </c>
      <c r="N45" s="22" t="s">
        <v>146</v>
      </c>
      <c r="O45" s="29" t="s">
        <v>146</v>
      </c>
      <c r="P45" s="22">
        <v>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440</v>
      </c>
      <c r="C47" s="29">
        <v>0.80804390000000004</v>
      </c>
      <c r="D47" s="22">
        <v>545</v>
      </c>
      <c r="E47" s="22">
        <v>325</v>
      </c>
      <c r="F47" s="29">
        <v>0.84114580000000005</v>
      </c>
      <c r="G47" s="22">
        <v>385</v>
      </c>
      <c r="H47" s="22">
        <v>345</v>
      </c>
      <c r="I47" s="29">
        <v>0.88946020000000003</v>
      </c>
      <c r="J47" s="22">
        <v>390</v>
      </c>
      <c r="K47" s="22">
        <v>240</v>
      </c>
      <c r="L47" s="29">
        <v>0.62435229999999997</v>
      </c>
      <c r="M47" s="22">
        <v>385</v>
      </c>
      <c r="N47" s="22">
        <v>295</v>
      </c>
      <c r="O47" s="29">
        <v>0.99324319999999999</v>
      </c>
      <c r="P47" s="22">
        <v>295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0D7DB-6F7E-45F1-AED0-74F360450775}">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117</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25</v>
      </c>
      <c r="C4" s="29">
        <v>0.72222220000000004</v>
      </c>
      <c r="D4" s="22">
        <v>35</v>
      </c>
      <c r="E4" s="22">
        <v>25</v>
      </c>
      <c r="F4" s="29">
        <v>0.96296300000000001</v>
      </c>
      <c r="G4" s="22">
        <v>25</v>
      </c>
      <c r="H4" s="22">
        <v>15</v>
      </c>
      <c r="I4" s="29">
        <v>0.66666669999999995</v>
      </c>
      <c r="J4" s="22">
        <v>25</v>
      </c>
      <c r="K4" s="22">
        <v>30</v>
      </c>
      <c r="L4" s="29">
        <v>0.87878789999999996</v>
      </c>
      <c r="M4" s="22">
        <v>35</v>
      </c>
      <c r="N4" s="22">
        <v>45</v>
      </c>
      <c r="O4" s="29">
        <v>0.95918369999999997</v>
      </c>
      <c r="P4" s="22">
        <v>50</v>
      </c>
    </row>
    <row r="5" spans="1:16" ht="15" customHeight="1" x14ac:dyDescent="0.2">
      <c r="A5" t="s">
        <v>28</v>
      </c>
      <c r="B5" s="22">
        <v>105</v>
      </c>
      <c r="C5" s="29">
        <v>0.49760769999999999</v>
      </c>
      <c r="D5" s="22">
        <v>210</v>
      </c>
      <c r="E5" s="22">
        <v>115</v>
      </c>
      <c r="F5" s="29">
        <v>0.75483869999999997</v>
      </c>
      <c r="G5" s="22">
        <v>155</v>
      </c>
      <c r="H5" s="22">
        <v>60</v>
      </c>
      <c r="I5" s="29">
        <v>0.60824739999999999</v>
      </c>
      <c r="J5" s="22">
        <v>95</v>
      </c>
      <c r="K5" s="22">
        <v>65</v>
      </c>
      <c r="L5" s="29">
        <v>0.6285714</v>
      </c>
      <c r="M5" s="22">
        <v>105</v>
      </c>
      <c r="N5" s="22">
        <v>80</v>
      </c>
      <c r="O5" s="29">
        <v>0.79411759999999998</v>
      </c>
      <c r="P5" s="22">
        <v>100</v>
      </c>
    </row>
    <row r="6" spans="1:16" ht="15" customHeight="1" x14ac:dyDescent="0.2">
      <c r="A6" t="s">
        <v>29</v>
      </c>
      <c r="B6" s="22">
        <v>85</v>
      </c>
      <c r="C6" s="29">
        <v>0.76851849999999999</v>
      </c>
      <c r="D6" s="22">
        <v>110</v>
      </c>
      <c r="E6" s="22">
        <v>105</v>
      </c>
      <c r="F6" s="29">
        <v>0.954955</v>
      </c>
      <c r="G6" s="22">
        <v>110</v>
      </c>
      <c r="H6" s="22">
        <v>100</v>
      </c>
      <c r="I6" s="29">
        <v>0.9619048</v>
      </c>
      <c r="J6" s="22">
        <v>105</v>
      </c>
      <c r="K6" s="22">
        <v>100</v>
      </c>
      <c r="L6" s="29">
        <v>0.90990990000000005</v>
      </c>
      <c r="M6" s="22">
        <v>110</v>
      </c>
      <c r="N6" s="22">
        <v>80</v>
      </c>
      <c r="O6" s="29">
        <v>0.86170210000000003</v>
      </c>
      <c r="P6" s="22">
        <v>95</v>
      </c>
    </row>
    <row r="7" spans="1:16" ht="15" customHeight="1" x14ac:dyDescent="0.2">
      <c r="A7" t="s">
        <v>30</v>
      </c>
      <c r="B7" s="22">
        <v>155</v>
      </c>
      <c r="C7" s="29">
        <v>0.92168669999999997</v>
      </c>
      <c r="D7" s="22">
        <v>165</v>
      </c>
      <c r="E7" s="22">
        <v>115</v>
      </c>
      <c r="F7" s="29">
        <v>0.94166669999999997</v>
      </c>
      <c r="G7" s="22">
        <v>120</v>
      </c>
      <c r="H7" s="22">
        <v>110</v>
      </c>
      <c r="I7" s="29">
        <v>0.88</v>
      </c>
      <c r="J7" s="22">
        <v>125</v>
      </c>
      <c r="K7" s="22">
        <v>175</v>
      </c>
      <c r="L7" s="29">
        <v>0.95580109999999996</v>
      </c>
      <c r="M7" s="22">
        <v>180</v>
      </c>
      <c r="N7" s="22">
        <v>220</v>
      </c>
      <c r="O7" s="29">
        <v>0.96506550000000002</v>
      </c>
      <c r="P7" s="22">
        <v>230</v>
      </c>
    </row>
    <row r="8" spans="1:16" ht="15" customHeight="1" x14ac:dyDescent="0.2">
      <c r="A8" t="s">
        <v>31</v>
      </c>
      <c r="B8" s="22">
        <v>65</v>
      </c>
      <c r="C8" s="29">
        <v>0.89041099999999995</v>
      </c>
      <c r="D8" s="22">
        <v>75</v>
      </c>
      <c r="E8" s="22">
        <v>55</v>
      </c>
      <c r="F8" s="29">
        <v>0.98245610000000005</v>
      </c>
      <c r="G8" s="22">
        <v>55</v>
      </c>
      <c r="H8" s="22">
        <v>40</v>
      </c>
      <c r="I8" s="29">
        <v>0.91111109999999995</v>
      </c>
      <c r="J8" s="22">
        <v>45</v>
      </c>
      <c r="K8" s="22">
        <v>55</v>
      </c>
      <c r="L8" s="29">
        <v>0.94915249999999995</v>
      </c>
      <c r="M8" s="22">
        <v>60</v>
      </c>
      <c r="N8" s="22">
        <v>75</v>
      </c>
      <c r="O8" s="29">
        <v>0.96153849999999996</v>
      </c>
      <c r="P8" s="22">
        <v>80</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50</v>
      </c>
      <c r="C10" s="29">
        <v>0.94339620000000002</v>
      </c>
      <c r="D10" s="22">
        <v>55</v>
      </c>
      <c r="E10" s="22">
        <v>60</v>
      </c>
      <c r="F10" s="29">
        <v>0.91176469999999998</v>
      </c>
      <c r="G10" s="22">
        <v>70</v>
      </c>
      <c r="H10" s="22">
        <v>65</v>
      </c>
      <c r="I10" s="29">
        <v>0.93055560000000004</v>
      </c>
      <c r="J10" s="22">
        <v>70</v>
      </c>
      <c r="K10" s="22">
        <v>90</v>
      </c>
      <c r="L10" s="29">
        <v>0.9473684</v>
      </c>
      <c r="M10" s="22">
        <v>95</v>
      </c>
      <c r="N10" s="22">
        <v>90</v>
      </c>
      <c r="O10" s="29">
        <v>0.94791669999999995</v>
      </c>
      <c r="P10" s="22">
        <v>95</v>
      </c>
    </row>
    <row r="11" spans="1:16" ht="15" customHeight="1" x14ac:dyDescent="0.2">
      <c r="A11" t="s">
        <v>33</v>
      </c>
      <c r="B11" s="22" t="s">
        <v>147</v>
      </c>
      <c r="C11" s="29" t="s">
        <v>147</v>
      </c>
      <c r="D11" s="22" t="s">
        <v>147</v>
      </c>
      <c r="E11" s="22" t="s">
        <v>146</v>
      </c>
      <c r="F11" s="29" t="s">
        <v>146</v>
      </c>
      <c r="G11" s="22">
        <v>0</v>
      </c>
      <c r="H11" s="22" t="s">
        <v>146</v>
      </c>
      <c r="I11" s="29" t="s">
        <v>146</v>
      </c>
      <c r="J11" s="22">
        <v>0</v>
      </c>
      <c r="K11" s="22" t="s">
        <v>147</v>
      </c>
      <c r="L11" s="29" t="s">
        <v>147</v>
      </c>
      <c r="M11" s="22" t="s">
        <v>147</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60</v>
      </c>
      <c r="C13" s="29">
        <v>0.70588240000000002</v>
      </c>
      <c r="D13" s="22">
        <v>85</v>
      </c>
      <c r="E13" s="22">
        <v>55</v>
      </c>
      <c r="F13" s="29">
        <v>0.88888889999999998</v>
      </c>
      <c r="G13" s="22">
        <v>65</v>
      </c>
      <c r="H13" s="22">
        <v>30</v>
      </c>
      <c r="I13" s="29">
        <v>0.59574470000000002</v>
      </c>
      <c r="J13" s="22">
        <v>45</v>
      </c>
      <c r="K13" s="22">
        <v>55</v>
      </c>
      <c r="L13" s="29">
        <v>0.81159420000000004</v>
      </c>
      <c r="M13" s="22">
        <v>70</v>
      </c>
      <c r="N13" s="22">
        <v>75</v>
      </c>
      <c r="O13" s="29">
        <v>0.84444439999999998</v>
      </c>
      <c r="P13" s="22">
        <v>90</v>
      </c>
    </row>
    <row r="14" spans="1:16" ht="15" customHeight="1" x14ac:dyDescent="0.2">
      <c r="A14" t="s">
        <v>56</v>
      </c>
      <c r="B14" s="22">
        <v>50</v>
      </c>
      <c r="C14" s="29">
        <v>0.94230769999999997</v>
      </c>
      <c r="D14" s="22">
        <v>50</v>
      </c>
      <c r="E14" s="22">
        <v>35</v>
      </c>
      <c r="F14" s="29">
        <v>1</v>
      </c>
      <c r="G14" s="22">
        <v>35</v>
      </c>
      <c r="H14" s="22">
        <v>45</v>
      </c>
      <c r="I14" s="29">
        <v>0.754386</v>
      </c>
      <c r="J14" s="22">
        <v>55</v>
      </c>
      <c r="K14" s="22">
        <v>50</v>
      </c>
      <c r="L14" s="29">
        <v>0.89090910000000001</v>
      </c>
      <c r="M14" s="22">
        <v>55</v>
      </c>
      <c r="N14" s="22">
        <v>50</v>
      </c>
      <c r="O14" s="29">
        <v>0.85964910000000005</v>
      </c>
      <c r="P14" s="22">
        <v>55</v>
      </c>
    </row>
    <row r="15" spans="1:16" ht="15" customHeight="1" x14ac:dyDescent="0.2">
      <c r="A15" t="s">
        <v>36</v>
      </c>
      <c r="B15" s="22">
        <v>20</v>
      </c>
      <c r="C15" s="29">
        <v>0.95238100000000003</v>
      </c>
      <c r="D15" s="22">
        <v>20</v>
      </c>
      <c r="E15" s="22">
        <v>20</v>
      </c>
      <c r="F15" s="29">
        <v>0.90476190000000001</v>
      </c>
      <c r="G15" s="22">
        <v>20</v>
      </c>
      <c r="H15" s="22">
        <v>25</v>
      </c>
      <c r="I15" s="29">
        <v>1</v>
      </c>
      <c r="J15" s="22">
        <v>25</v>
      </c>
      <c r="K15" s="22">
        <v>20</v>
      </c>
      <c r="L15" s="29">
        <v>1</v>
      </c>
      <c r="M15" s="22">
        <v>20</v>
      </c>
      <c r="N15" s="22">
        <v>35</v>
      </c>
      <c r="O15" s="29">
        <v>0.88095239999999997</v>
      </c>
      <c r="P15" s="22">
        <v>40</v>
      </c>
    </row>
    <row r="16" spans="1:16" ht="15" customHeight="1" x14ac:dyDescent="0.2">
      <c r="A16" t="s">
        <v>57</v>
      </c>
      <c r="B16" s="22">
        <v>10</v>
      </c>
      <c r="C16" s="29">
        <v>1</v>
      </c>
      <c r="D16" s="22">
        <v>10</v>
      </c>
      <c r="E16" s="22">
        <v>5</v>
      </c>
      <c r="F16" s="29">
        <v>1</v>
      </c>
      <c r="G16" s="22">
        <v>5</v>
      </c>
      <c r="H16" s="22">
        <v>20</v>
      </c>
      <c r="I16" s="29">
        <v>0.90476190000000001</v>
      </c>
      <c r="J16" s="22">
        <v>20</v>
      </c>
      <c r="K16" s="22" t="s">
        <v>147</v>
      </c>
      <c r="L16" s="29" t="s">
        <v>147</v>
      </c>
      <c r="M16" s="22">
        <v>10</v>
      </c>
      <c r="N16" s="22">
        <v>10</v>
      </c>
      <c r="O16" s="29">
        <v>1</v>
      </c>
      <c r="P16" s="22">
        <v>10</v>
      </c>
    </row>
    <row r="17" spans="1:16" ht="15" customHeight="1" x14ac:dyDescent="0.2">
      <c r="A17" t="s">
        <v>37</v>
      </c>
      <c r="B17" s="22">
        <v>405</v>
      </c>
      <c r="C17" s="29">
        <v>0.95529410000000003</v>
      </c>
      <c r="D17" s="22">
        <v>425</v>
      </c>
      <c r="E17" s="22">
        <v>315</v>
      </c>
      <c r="F17" s="29">
        <v>0.7758621</v>
      </c>
      <c r="G17" s="22">
        <v>405</v>
      </c>
      <c r="H17" s="22">
        <v>285</v>
      </c>
      <c r="I17" s="29">
        <v>0.96959459999999997</v>
      </c>
      <c r="J17" s="22">
        <v>295</v>
      </c>
      <c r="K17" s="22">
        <v>310</v>
      </c>
      <c r="L17" s="29">
        <v>0.91495599999999999</v>
      </c>
      <c r="M17" s="22">
        <v>340</v>
      </c>
      <c r="N17" s="22">
        <v>320</v>
      </c>
      <c r="O17" s="29">
        <v>0.9197708</v>
      </c>
      <c r="P17" s="22">
        <v>350</v>
      </c>
    </row>
    <row r="18" spans="1:16" ht="15" customHeight="1" x14ac:dyDescent="0.2">
      <c r="A18" t="s">
        <v>38</v>
      </c>
      <c r="B18" s="22" t="s">
        <v>147</v>
      </c>
      <c r="C18" s="29" t="s">
        <v>147</v>
      </c>
      <c r="D18" s="22" t="s">
        <v>147</v>
      </c>
      <c r="E18" s="22" t="s">
        <v>147</v>
      </c>
      <c r="F18" s="29" t="s">
        <v>147</v>
      </c>
      <c r="G18" s="22" t="s">
        <v>147</v>
      </c>
      <c r="H18" s="22" t="s">
        <v>147</v>
      </c>
      <c r="I18" s="29" t="s">
        <v>147</v>
      </c>
      <c r="J18" s="22" t="s">
        <v>147</v>
      </c>
      <c r="K18" s="22" t="s">
        <v>147</v>
      </c>
      <c r="L18" s="29" t="s">
        <v>147</v>
      </c>
      <c r="M18" s="22" t="s">
        <v>147</v>
      </c>
      <c r="N18" s="22">
        <v>10</v>
      </c>
      <c r="O18" s="29">
        <v>1</v>
      </c>
      <c r="P18" s="22">
        <v>10</v>
      </c>
    </row>
    <row r="19" spans="1:16" ht="15" customHeight="1" x14ac:dyDescent="0.2">
      <c r="A19" t="s">
        <v>39</v>
      </c>
      <c r="B19" s="22" t="s">
        <v>147</v>
      </c>
      <c r="C19" s="29" t="s">
        <v>147</v>
      </c>
      <c r="D19" s="22" t="s">
        <v>147</v>
      </c>
      <c r="E19" s="22">
        <v>5</v>
      </c>
      <c r="F19" s="29">
        <v>0.71428570000000002</v>
      </c>
      <c r="G19" s="22">
        <v>5</v>
      </c>
      <c r="H19" s="22" t="s">
        <v>147</v>
      </c>
      <c r="I19" s="29" t="s">
        <v>147</v>
      </c>
      <c r="J19" s="22">
        <v>5</v>
      </c>
      <c r="K19" s="22" t="s">
        <v>147</v>
      </c>
      <c r="L19" s="29" t="s">
        <v>147</v>
      </c>
      <c r="M19" s="22" t="s">
        <v>147</v>
      </c>
      <c r="N19" s="22">
        <v>10</v>
      </c>
      <c r="O19" s="29">
        <v>0.8</v>
      </c>
      <c r="P19" s="22">
        <v>10</v>
      </c>
    </row>
    <row r="20" spans="1:16" ht="15" customHeight="1" x14ac:dyDescent="0.2">
      <c r="A20" t="s">
        <v>40</v>
      </c>
      <c r="B20" s="22">
        <v>15</v>
      </c>
      <c r="C20" s="29">
        <v>0.66666669999999995</v>
      </c>
      <c r="D20" s="22">
        <v>20</v>
      </c>
      <c r="E20" s="22">
        <v>10</v>
      </c>
      <c r="F20" s="29">
        <v>0.81818179999999996</v>
      </c>
      <c r="G20" s="22">
        <v>10</v>
      </c>
      <c r="H20" s="22">
        <v>0</v>
      </c>
      <c r="I20" s="29">
        <v>0</v>
      </c>
      <c r="J20" s="22" t="s">
        <v>147</v>
      </c>
      <c r="K20" s="22" t="s">
        <v>147</v>
      </c>
      <c r="L20" s="29" t="s">
        <v>147</v>
      </c>
      <c r="M20" s="22" t="s">
        <v>147</v>
      </c>
      <c r="N20" s="22">
        <v>10</v>
      </c>
      <c r="O20" s="29">
        <v>1</v>
      </c>
      <c r="P20" s="22">
        <v>10</v>
      </c>
    </row>
    <row r="21" spans="1:16" ht="15" customHeight="1" x14ac:dyDescent="0.2">
      <c r="A21" t="s">
        <v>19</v>
      </c>
      <c r="B21" s="22">
        <v>30</v>
      </c>
      <c r="C21" s="29">
        <v>1</v>
      </c>
      <c r="D21" s="22">
        <v>30</v>
      </c>
      <c r="E21" s="22">
        <v>30</v>
      </c>
      <c r="F21" s="29">
        <v>1</v>
      </c>
      <c r="G21" s="22">
        <v>30</v>
      </c>
      <c r="H21" s="22">
        <v>35</v>
      </c>
      <c r="I21" s="29">
        <v>0.97058820000000001</v>
      </c>
      <c r="J21" s="22">
        <v>35</v>
      </c>
      <c r="K21" s="22">
        <v>25</v>
      </c>
      <c r="L21" s="29">
        <v>0.74193549999999997</v>
      </c>
      <c r="M21" s="22">
        <v>30</v>
      </c>
      <c r="N21" s="22">
        <v>35</v>
      </c>
      <c r="O21" s="29">
        <v>0.9736842</v>
      </c>
      <c r="P21" s="22">
        <v>40</v>
      </c>
    </row>
    <row r="22" spans="1:16" ht="15" customHeight="1" x14ac:dyDescent="0.2">
      <c r="A22" t="s">
        <v>20</v>
      </c>
      <c r="B22" s="22" t="s">
        <v>147</v>
      </c>
      <c r="C22" s="29" t="s">
        <v>147</v>
      </c>
      <c r="D22" s="22" t="s">
        <v>147</v>
      </c>
      <c r="E22" s="22" t="s">
        <v>147</v>
      </c>
      <c r="F22" s="29" t="s">
        <v>147</v>
      </c>
      <c r="G22" s="22" t="s">
        <v>147</v>
      </c>
      <c r="H22" s="22" t="s">
        <v>146</v>
      </c>
      <c r="I22" s="29" t="s">
        <v>146</v>
      </c>
      <c r="J22" s="22">
        <v>0</v>
      </c>
      <c r="K22" s="22" t="s">
        <v>147</v>
      </c>
      <c r="L22" s="29" t="s">
        <v>147</v>
      </c>
      <c r="M22" s="22" t="s">
        <v>147</v>
      </c>
      <c r="N22" s="22">
        <v>0</v>
      </c>
      <c r="O22" s="29">
        <v>0</v>
      </c>
      <c r="P22" s="22" t="s">
        <v>147</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80</v>
      </c>
      <c r="C24" s="29">
        <v>0.89010990000000001</v>
      </c>
      <c r="D24" s="22">
        <v>90</v>
      </c>
      <c r="E24" s="22">
        <v>75</v>
      </c>
      <c r="F24" s="29">
        <v>0.8823529</v>
      </c>
      <c r="G24" s="22">
        <v>85</v>
      </c>
      <c r="H24" s="22">
        <v>75</v>
      </c>
      <c r="I24" s="29">
        <v>0.93902439999999998</v>
      </c>
      <c r="J24" s="22">
        <v>80</v>
      </c>
      <c r="K24" s="22">
        <v>70</v>
      </c>
      <c r="L24" s="29">
        <v>0.81176470000000001</v>
      </c>
      <c r="M24" s="22">
        <v>85</v>
      </c>
      <c r="N24" s="22">
        <v>125</v>
      </c>
      <c r="O24" s="29">
        <v>0.92592589999999997</v>
      </c>
      <c r="P24" s="22">
        <v>135</v>
      </c>
    </row>
    <row r="25" spans="1:16" ht="15" customHeight="1" x14ac:dyDescent="0.2">
      <c r="A25" t="s">
        <v>22</v>
      </c>
      <c r="B25" s="22">
        <v>25</v>
      </c>
      <c r="C25" s="29">
        <v>1</v>
      </c>
      <c r="D25" s="22">
        <v>25</v>
      </c>
      <c r="E25" s="22">
        <v>5</v>
      </c>
      <c r="F25" s="29">
        <v>1</v>
      </c>
      <c r="G25" s="22">
        <v>5</v>
      </c>
      <c r="H25" s="22">
        <v>15</v>
      </c>
      <c r="I25" s="29">
        <v>1</v>
      </c>
      <c r="J25" s="22">
        <v>15</v>
      </c>
      <c r="K25" s="22">
        <v>5</v>
      </c>
      <c r="L25" s="29">
        <v>1</v>
      </c>
      <c r="M25" s="22">
        <v>5</v>
      </c>
      <c r="N25" s="22">
        <v>15</v>
      </c>
      <c r="O25" s="29">
        <v>1</v>
      </c>
      <c r="P25" s="22">
        <v>15</v>
      </c>
    </row>
    <row r="26" spans="1:16" ht="15" customHeight="1" x14ac:dyDescent="0.2">
      <c r="A26" t="s">
        <v>58</v>
      </c>
      <c r="B26" s="22">
        <v>25</v>
      </c>
      <c r="C26" s="29">
        <v>0.96</v>
      </c>
      <c r="D26" s="22">
        <v>25</v>
      </c>
      <c r="E26" s="22">
        <v>25</v>
      </c>
      <c r="F26" s="29">
        <v>1</v>
      </c>
      <c r="G26" s="22">
        <v>25</v>
      </c>
      <c r="H26" s="22">
        <v>30</v>
      </c>
      <c r="I26" s="29">
        <v>0.91428569999999998</v>
      </c>
      <c r="J26" s="22">
        <v>35</v>
      </c>
      <c r="K26" s="22">
        <v>30</v>
      </c>
      <c r="L26" s="29">
        <v>0.82352939999999997</v>
      </c>
      <c r="M26" s="22">
        <v>35</v>
      </c>
      <c r="N26" s="22">
        <v>40</v>
      </c>
      <c r="O26" s="29">
        <v>0.92857140000000005</v>
      </c>
      <c r="P26" s="22">
        <v>40</v>
      </c>
    </row>
    <row r="27" spans="1:16" ht="15" customHeight="1" x14ac:dyDescent="0.2">
      <c r="A27" t="s">
        <v>42</v>
      </c>
      <c r="B27" s="22">
        <v>30</v>
      </c>
      <c r="C27" s="29">
        <v>0.8</v>
      </c>
      <c r="D27" s="22">
        <v>35</v>
      </c>
      <c r="E27" s="22">
        <v>20</v>
      </c>
      <c r="F27" s="29">
        <v>0.81818179999999996</v>
      </c>
      <c r="G27" s="22">
        <v>20</v>
      </c>
      <c r="H27" s="22">
        <v>25</v>
      </c>
      <c r="I27" s="29">
        <v>0.88888889999999998</v>
      </c>
      <c r="J27" s="22">
        <v>25</v>
      </c>
      <c r="K27" s="22">
        <v>40</v>
      </c>
      <c r="L27" s="29">
        <v>0.95348840000000001</v>
      </c>
      <c r="M27" s="22">
        <v>45</v>
      </c>
      <c r="N27" s="22">
        <v>25</v>
      </c>
      <c r="O27" s="29">
        <v>0.96428570000000002</v>
      </c>
      <c r="P27" s="22">
        <v>30</v>
      </c>
    </row>
    <row r="28" spans="1:16" ht="15" customHeight="1" x14ac:dyDescent="0.2">
      <c r="A28" t="s">
        <v>43</v>
      </c>
      <c r="B28" s="22">
        <v>170</v>
      </c>
      <c r="C28" s="29">
        <v>0.88205129999999998</v>
      </c>
      <c r="D28" s="22">
        <v>195</v>
      </c>
      <c r="E28" s="22">
        <v>125</v>
      </c>
      <c r="F28" s="29">
        <v>0.8785714</v>
      </c>
      <c r="G28" s="22">
        <v>140</v>
      </c>
      <c r="H28" s="22">
        <v>130</v>
      </c>
      <c r="I28" s="29">
        <v>0.90344829999999998</v>
      </c>
      <c r="J28" s="22">
        <v>145</v>
      </c>
      <c r="K28" s="22">
        <v>145</v>
      </c>
      <c r="L28" s="29">
        <v>0.94078949999999995</v>
      </c>
      <c r="M28" s="22">
        <v>150</v>
      </c>
      <c r="N28" s="22">
        <v>130</v>
      </c>
      <c r="O28" s="29">
        <v>0.88435370000000002</v>
      </c>
      <c r="P28" s="22">
        <v>145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500</v>
      </c>
      <c r="C31" s="29">
        <v>0.86956520000000004</v>
      </c>
      <c r="D31" s="22">
        <v>575</v>
      </c>
      <c r="E31" s="22">
        <v>445</v>
      </c>
      <c r="F31" s="29">
        <v>0.81021900000000002</v>
      </c>
      <c r="G31" s="22">
        <v>550</v>
      </c>
      <c r="H31" s="22">
        <v>435</v>
      </c>
      <c r="I31" s="29">
        <v>0.85573120000000003</v>
      </c>
      <c r="J31" s="22">
        <v>505</v>
      </c>
      <c r="K31" s="22">
        <v>460</v>
      </c>
      <c r="L31" s="29">
        <v>0.8406593</v>
      </c>
      <c r="M31" s="22">
        <v>545</v>
      </c>
      <c r="N31" s="22">
        <v>530</v>
      </c>
      <c r="O31" s="29">
        <v>0.80610689999999996</v>
      </c>
      <c r="P31" s="22">
        <v>655</v>
      </c>
    </row>
    <row r="32" spans="1:16" ht="15" customHeight="1" x14ac:dyDescent="0.2">
      <c r="A32" t="s">
        <v>45</v>
      </c>
      <c r="B32" s="22">
        <v>10</v>
      </c>
      <c r="C32" s="29">
        <v>0.90909090000000004</v>
      </c>
      <c r="D32" s="22">
        <v>10</v>
      </c>
      <c r="E32" s="22">
        <v>5</v>
      </c>
      <c r="F32" s="29">
        <v>1</v>
      </c>
      <c r="G32" s="22">
        <v>5</v>
      </c>
      <c r="H32" s="22">
        <v>30</v>
      </c>
      <c r="I32" s="29">
        <v>1</v>
      </c>
      <c r="J32" s="22">
        <v>30</v>
      </c>
      <c r="K32" s="22">
        <v>15</v>
      </c>
      <c r="L32" s="29">
        <v>0.57142859999999995</v>
      </c>
      <c r="M32" s="22">
        <v>30</v>
      </c>
      <c r="N32" s="22">
        <v>40</v>
      </c>
      <c r="O32" s="29">
        <v>0.97435899999999998</v>
      </c>
      <c r="P32" s="22">
        <v>40</v>
      </c>
    </row>
    <row r="33" spans="1:16" ht="15" customHeight="1" x14ac:dyDescent="0.2">
      <c r="A33" t="s">
        <v>46</v>
      </c>
      <c r="B33" s="22">
        <v>105</v>
      </c>
      <c r="C33" s="29">
        <v>0.89655169999999995</v>
      </c>
      <c r="D33" s="22">
        <v>115</v>
      </c>
      <c r="E33" s="22">
        <v>80</v>
      </c>
      <c r="F33" s="29">
        <v>0.85869569999999995</v>
      </c>
      <c r="G33" s="22">
        <v>90</v>
      </c>
      <c r="H33" s="22">
        <v>70</v>
      </c>
      <c r="I33" s="29">
        <v>0.93243240000000005</v>
      </c>
      <c r="J33" s="22">
        <v>75</v>
      </c>
      <c r="K33" s="22">
        <v>80</v>
      </c>
      <c r="L33" s="29">
        <v>0.88172039999999996</v>
      </c>
      <c r="M33" s="22">
        <v>95</v>
      </c>
      <c r="N33" s="22">
        <v>95</v>
      </c>
      <c r="O33" s="29">
        <v>0.8818182</v>
      </c>
      <c r="P33" s="22">
        <v>110</v>
      </c>
    </row>
    <row r="34" spans="1:16" ht="15" customHeight="1" x14ac:dyDescent="0.2">
      <c r="A34" t="s">
        <v>47</v>
      </c>
      <c r="B34" s="22">
        <v>20</v>
      </c>
      <c r="C34" s="29">
        <v>0.7241379</v>
      </c>
      <c r="D34" s="22">
        <v>30</v>
      </c>
      <c r="E34" s="22">
        <v>30</v>
      </c>
      <c r="F34" s="29">
        <v>0.84210529999999995</v>
      </c>
      <c r="G34" s="22">
        <v>40</v>
      </c>
      <c r="H34" s="22">
        <v>20</v>
      </c>
      <c r="I34" s="29">
        <v>0.91304350000000001</v>
      </c>
      <c r="J34" s="22">
        <v>25</v>
      </c>
      <c r="K34" s="22">
        <v>35</v>
      </c>
      <c r="L34" s="29">
        <v>0.72</v>
      </c>
      <c r="M34" s="22">
        <v>50</v>
      </c>
      <c r="N34" s="22">
        <v>15</v>
      </c>
      <c r="O34" s="29">
        <v>0.93333330000000003</v>
      </c>
      <c r="P34" s="22">
        <v>15</v>
      </c>
    </row>
    <row r="35" spans="1:16" ht="15" customHeight="1" x14ac:dyDescent="0.2">
      <c r="A35" t="s">
        <v>48</v>
      </c>
      <c r="B35" s="22">
        <v>30</v>
      </c>
      <c r="C35" s="29">
        <v>0.78048779999999995</v>
      </c>
      <c r="D35" s="22">
        <v>40</v>
      </c>
      <c r="E35" s="22">
        <v>20</v>
      </c>
      <c r="F35" s="29">
        <v>0.83333330000000005</v>
      </c>
      <c r="G35" s="22">
        <v>25</v>
      </c>
      <c r="H35" s="22">
        <v>5</v>
      </c>
      <c r="I35" s="29">
        <v>0.5</v>
      </c>
      <c r="J35" s="22">
        <v>10</v>
      </c>
      <c r="K35" s="22">
        <v>10</v>
      </c>
      <c r="L35" s="29">
        <v>0.88888889999999998</v>
      </c>
      <c r="M35" s="22">
        <v>10</v>
      </c>
      <c r="N35" s="22">
        <v>5</v>
      </c>
      <c r="O35" s="29">
        <v>0.83333330000000005</v>
      </c>
      <c r="P35" s="22">
        <v>5</v>
      </c>
    </row>
    <row r="36" spans="1:16" ht="15" customHeight="1" x14ac:dyDescent="0.2">
      <c r="A36" t="s">
        <v>49</v>
      </c>
      <c r="B36" s="22">
        <v>20</v>
      </c>
      <c r="C36" s="29">
        <v>0.56410260000000001</v>
      </c>
      <c r="D36" s="22">
        <v>40</v>
      </c>
      <c r="E36" s="22">
        <v>55</v>
      </c>
      <c r="F36" s="29">
        <v>0.91935480000000003</v>
      </c>
      <c r="G36" s="22">
        <v>60</v>
      </c>
      <c r="H36" s="22">
        <v>25</v>
      </c>
      <c r="I36" s="29">
        <v>0.9</v>
      </c>
      <c r="J36" s="22">
        <v>30</v>
      </c>
      <c r="K36" s="22">
        <v>35</v>
      </c>
      <c r="L36" s="29">
        <v>0.90243899999999999</v>
      </c>
      <c r="M36" s="22">
        <v>40</v>
      </c>
      <c r="N36" s="22">
        <v>10</v>
      </c>
      <c r="O36" s="29">
        <v>1</v>
      </c>
      <c r="P36" s="22">
        <v>10</v>
      </c>
    </row>
    <row r="37" spans="1:16" ht="15" customHeight="1" x14ac:dyDescent="0.2">
      <c r="A37" t="s">
        <v>24</v>
      </c>
      <c r="B37" s="22">
        <v>65</v>
      </c>
      <c r="C37" s="29">
        <v>0.87012990000000001</v>
      </c>
      <c r="D37" s="22">
        <v>75</v>
      </c>
      <c r="E37" s="22">
        <v>70</v>
      </c>
      <c r="F37" s="29">
        <v>0.94666669999999997</v>
      </c>
      <c r="G37" s="22">
        <v>75</v>
      </c>
      <c r="H37" s="22">
        <v>50</v>
      </c>
      <c r="I37" s="29">
        <v>0.88888889999999998</v>
      </c>
      <c r="J37" s="22">
        <v>55</v>
      </c>
      <c r="K37" s="22">
        <v>75</v>
      </c>
      <c r="L37" s="29">
        <v>0.88372090000000003</v>
      </c>
      <c r="M37" s="22">
        <v>85</v>
      </c>
      <c r="N37" s="22">
        <v>95</v>
      </c>
      <c r="O37" s="29">
        <v>0.90291259999999995</v>
      </c>
      <c r="P37" s="22">
        <v>105</v>
      </c>
    </row>
    <row r="38" spans="1:16" ht="15" customHeight="1" x14ac:dyDescent="0.2">
      <c r="A38" t="s">
        <v>50</v>
      </c>
      <c r="B38" s="22">
        <v>55</v>
      </c>
      <c r="C38" s="29">
        <v>0.93103449999999999</v>
      </c>
      <c r="D38" s="22">
        <v>60</v>
      </c>
      <c r="E38" s="22">
        <v>35</v>
      </c>
      <c r="F38" s="29">
        <v>0.91666669999999995</v>
      </c>
      <c r="G38" s="22">
        <v>35</v>
      </c>
      <c r="H38" s="22">
        <v>45</v>
      </c>
      <c r="I38" s="29">
        <v>0.65217389999999997</v>
      </c>
      <c r="J38" s="22">
        <v>70</v>
      </c>
      <c r="K38" s="22">
        <v>65</v>
      </c>
      <c r="L38" s="29">
        <v>0.93055560000000004</v>
      </c>
      <c r="M38" s="22">
        <v>70</v>
      </c>
      <c r="N38" s="22">
        <v>85</v>
      </c>
      <c r="O38" s="29">
        <v>0.9438202</v>
      </c>
      <c r="P38" s="22">
        <v>90</v>
      </c>
    </row>
    <row r="39" spans="1:16" ht="15" customHeight="1" x14ac:dyDescent="0.2">
      <c r="A39" t="s">
        <v>51</v>
      </c>
      <c r="B39" s="22">
        <v>90</v>
      </c>
      <c r="C39" s="29">
        <v>0.82142859999999995</v>
      </c>
      <c r="D39" s="22">
        <v>110</v>
      </c>
      <c r="E39" s="22">
        <v>95</v>
      </c>
      <c r="F39" s="29">
        <v>0.88785049999999999</v>
      </c>
      <c r="G39" s="22">
        <v>105</v>
      </c>
      <c r="H39" s="22">
        <v>100</v>
      </c>
      <c r="I39" s="29">
        <v>0.875</v>
      </c>
      <c r="J39" s="22">
        <v>110</v>
      </c>
      <c r="K39" s="22">
        <v>90</v>
      </c>
      <c r="L39" s="29">
        <v>0.78571429999999998</v>
      </c>
      <c r="M39" s="22">
        <v>110</v>
      </c>
      <c r="N39" s="22">
        <v>70</v>
      </c>
      <c r="O39" s="29">
        <v>0.74736840000000004</v>
      </c>
      <c r="P39" s="22">
        <v>95</v>
      </c>
    </row>
    <row r="40" spans="1:16" ht="15" customHeight="1" x14ac:dyDescent="0.2">
      <c r="A40" t="s">
        <v>60</v>
      </c>
      <c r="B40" s="22" t="s">
        <v>146</v>
      </c>
      <c r="C40" s="29" t="s">
        <v>146</v>
      </c>
      <c r="D40" s="22">
        <v>0</v>
      </c>
      <c r="E40" s="22" t="s">
        <v>147</v>
      </c>
      <c r="F40" s="29" t="s">
        <v>147</v>
      </c>
      <c r="G40" s="22" t="s">
        <v>147</v>
      </c>
      <c r="H40" s="22" t="s">
        <v>147</v>
      </c>
      <c r="I40" s="29" t="s">
        <v>147</v>
      </c>
      <c r="J40" s="22" t="s">
        <v>147</v>
      </c>
      <c r="K40" s="22">
        <v>0</v>
      </c>
      <c r="L40" s="29">
        <v>0</v>
      </c>
      <c r="M40" s="22">
        <v>15</v>
      </c>
      <c r="N40" s="22" t="s">
        <v>146</v>
      </c>
      <c r="O40" s="29" t="s">
        <v>146</v>
      </c>
      <c r="P40" s="22">
        <v>0</v>
      </c>
    </row>
    <row r="41" spans="1:16" ht="15" customHeight="1" x14ac:dyDescent="0.2">
      <c r="A41" t="s">
        <v>61</v>
      </c>
      <c r="B41" s="22" t="s">
        <v>147</v>
      </c>
      <c r="C41" s="29" t="s">
        <v>147</v>
      </c>
      <c r="D41" s="22" t="s">
        <v>147</v>
      </c>
      <c r="E41" s="22" t="s">
        <v>147</v>
      </c>
      <c r="F41" s="29" t="s">
        <v>147</v>
      </c>
      <c r="G41" s="22" t="s">
        <v>147</v>
      </c>
      <c r="H41" s="22" t="s">
        <v>147</v>
      </c>
      <c r="I41" s="29" t="s">
        <v>147</v>
      </c>
      <c r="J41" s="22" t="s">
        <v>147</v>
      </c>
      <c r="K41" s="22" t="s">
        <v>147</v>
      </c>
      <c r="L41" s="29" t="s">
        <v>147</v>
      </c>
      <c r="M41" s="22" t="s">
        <v>147</v>
      </c>
      <c r="N41" s="22" t="s">
        <v>146</v>
      </c>
      <c r="O41" s="29" t="s">
        <v>146</v>
      </c>
      <c r="P41" s="22">
        <v>0</v>
      </c>
    </row>
    <row r="42" spans="1:16" ht="15" customHeight="1" x14ac:dyDescent="0.2">
      <c r="A42" t="s">
        <v>62</v>
      </c>
      <c r="B42" s="22">
        <v>25</v>
      </c>
      <c r="C42" s="29">
        <v>0.79310340000000001</v>
      </c>
      <c r="D42" s="22">
        <v>30</v>
      </c>
      <c r="E42" s="22">
        <v>50</v>
      </c>
      <c r="F42" s="29">
        <v>0.73846149999999999</v>
      </c>
      <c r="G42" s="22">
        <v>65</v>
      </c>
      <c r="H42" s="22">
        <v>30</v>
      </c>
      <c r="I42" s="29">
        <v>0.85714290000000004</v>
      </c>
      <c r="J42" s="22">
        <v>35</v>
      </c>
      <c r="K42" s="22">
        <v>25</v>
      </c>
      <c r="L42" s="29">
        <v>0.76470590000000005</v>
      </c>
      <c r="M42" s="22">
        <v>35</v>
      </c>
      <c r="N42" s="22">
        <v>10</v>
      </c>
      <c r="O42" s="29">
        <v>0.29411759999999998</v>
      </c>
      <c r="P42" s="22">
        <v>35</v>
      </c>
    </row>
    <row r="43" spans="1:16" ht="15" customHeight="1" x14ac:dyDescent="0.2">
      <c r="A43" t="s">
        <v>52</v>
      </c>
      <c r="B43" s="22">
        <v>5</v>
      </c>
      <c r="C43" s="29">
        <v>0.6</v>
      </c>
      <c r="D43" s="22">
        <v>10</v>
      </c>
      <c r="E43" s="22">
        <v>25</v>
      </c>
      <c r="F43" s="29">
        <v>0.96428570000000002</v>
      </c>
      <c r="G43" s="22">
        <v>30</v>
      </c>
      <c r="H43" s="22">
        <v>20</v>
      </c>
      <c r="I43" s="29">
        <v>1</v>
      </c>
      <c r="J43" s="22">
        <v>20</v>
      </c>
      <c r="K43" s="22">
        <v>10</v>
      </c>
      <c r="L43" s="29">
        <v>0.57142859999999995</v>
      </c>
      <c r="M43" s="22">
        <v>15</v>
      </c>
      <c r="N43" s="22">
        <v>20</v>
      </c>
      <c r="O43" s="29">
        <v>0.85714290000000004</v>
      </c>
      <c r="P43" s="22">
        <v>20</v>
      </c>
    </row>
    <row r="44" spans="1:16" ht="15" customHeight="1" x14ac:dyDescent="0.2">
      <c r="A44" t="s">
        <v>53</v>
      </c>
      <c r="B44" s="22">
        <v>15</v>
      </c>
      <c r="C44" s="29">
        <v>0.9375</v>
      </c>
      <c r="D44" s="22">
        <v>15</v>
      </c>
      <c r="E44" s="22">
        <v>25</v>
      </c>
      <c r="F44" s="29">
        <v>0.56097560000000002</v>
      </c>
      <c r="G44" s="22">
        <v>40</v>
      </c>
      <c r="H44" s="22">
        <v>30</v>
      </c>
      <c r="I44" s="29">
        <v>0.8823529</v>
      </c>
      <c r="J44" s="22">
        <v>35</v>
      </c>
      <c r="K44" s="22">
        <v>40</v>
      </c>
      <c r="L44" s="29">
        <v>0.86666670000000001</v>
      </c>
      <c r="M44" s="22">
        <v>45</v>
      </c>
      <c r="N44" s="22">
        <v>40</v>
      </c>
      <c r="O44" s="29">
        <v>0.97435899999999998</v>
      </c>
      <c r="P44" s="22">
        <v>40</v>
      </c>
    </row>
    <row r="45" spans="1:16" ht="15" customHeight="1" x14ac:dyDescent="0.2">
      <c r="A45" t="s">
        <v>25</v>
      </c>
      <c r="B45" s="22">
        <v>40</v>
      </c>
      <c r="C45" s="29">
        <v>0.93181820000000004</v>
      </c>
      <c r="D45" s="22">
        <v>45</v>
      </c>
      <c r="E45" s="22">
        <v>35</v>
      </c>
      <c r="F45" s="29">
        <v>0.9210526</v>
      </c>
      <c r="G45" s="22">
        <v>40</v>
      </c>
      <c r="H45" s="22">
        <v>35</v>
      </c>
      <c r="I45" s="29">
        <v>0.97297299999999998</v>
      </c>
      <c r="J45" s="22">
        <v>35</v>
      </c>
      <c r="K45" s="22">
        <v>30</v>
      </c>
      <c r="L45" s="29">
        <v>0.86486490000000005</v>
      </c>
      <c r="M45" s="22">
        <v>35</v>
      </c>
      <c r="N45" s="22">
        <v>50</v>
      </c>
      <c r="O45" s="29">
        <v>1</v>
      </c>
      <c r="P45" s="22">
        <v>50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2400</v>
      </c>
      <c r="C47" s="29">
        <v>0.84781070000000003</v>
      </c>
      <c r="D47" s="22">
        <v>2830</v>
      </c>
      <c r="E47" s="22">
        <v>2180</v>
      </c>
      <c r="F47" s="29">
        <v>0.8506823</v>
      </c>
      <c r="G47" s="22">
        <v>2565</v>
      </c>
      <c r="H47" s="22">
        <v>2010</v>
      </c>
      <c r="I47" s="29">
        <v>0.87364310000000001</v>
      </c>
      <c r="J47" s="22">
        <v>2305</v>
      </c>
      <c r="K47" s="22">
        <v>2255</v>
      </c>
      <c r="L47" s="29">
        <v>0.85779470000000002</v>
      </c>
      <c r="M47" s="22">
        <v>2630</v>
      </c>
      <c r="N47" s="22">
        <v>2545</v>
      </c>
      <c r="O47" s="29">
        <v>0.87810770000000005</v>
      </c>
      <c r="P47" s="22">
        <v>2895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6C684-02EF-4848-81BA-1FD7027BE346}">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116</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65</v>
      </c>
      <c r="C4" s="29">
        <v>0.8125</v>
      </c>
      <c r="D4" s="22">
        <v>80</v>
      </c>
      <c r="E4" s="22">
        <v>55</v>
      </c>
      <c r="F4" s="29">
        <v>0.79411759999999998</v>
      </c>
      <c r="G4" s="22">
        <v>70</v>
      </c>
      <c r="H4" s="22">
        <v>90</v>
      </c>
      <c r="I4" s="29">
        <v>0.87619049999999998</v>
      </c>
      <c r="J4" s="22">
        <v>105</v>
      </c>
      <c r="K4" s="22">
        <v>80</v>
      </c>
      <c r="L4" s="29">
        <v>0.91954020000000003</v>
      </c>
      <c r="M4" s="22">
        <v>85</v>
      </c>
      <c r="N4" s="22">
        <v>75</v>
      </c>
      <c r="O4" s="29">
        <v>0.9506173</v>
      </c>
      <c r="P4" s="22">
        <v>80</v>
      </c>
    </row>
    <row r="5" spans="1:16" ht="15" customHeight="1" x14ac:dyDescent="0.2">
      <c r="A5" t="s">
        <v>28</v>
      </c>
      <c r="B5" s="22">
        <v>210</v>
      </c>
      <c r="C5" s="29">
        <v>0.77573530000000002</v>
      </c>
      <c r="D5" s="22">
        <v>270</v>
      </c>
      <c r="E5" s="22">
        <v>60</v>
      </c>
      <c r="F5" s="29">
        <v>0.5169492</v>
      </c>
      <c r="G5" s="22">
        <v>120</v>
      </c>
      <c r="H5" s="22">
        <v>80</v>
      </c>
      <c r="I5" s="29">
        <v>0.7570093</v>
      </c>
      <c r="J5" s="22">
        <v>105</v>
      </c>
      <c r="K5" s="22">
        <v>45</v>
      </c>
      <c r="L5" s="29">
        <v>0.71212120000000001</v>
      </c>
      <c r="M5" s="22">
        <v>65</v>
      </c>
      <c r="N5" s="22">
        <v>45</v>
      </c>
      <c r="O5" s="29">
        <v>0.89795919999999996</v>
      </c>
      <c r="P5" s="22">
        <v>50</v>
      </c>
    </row>
    <row r="6" spans="1:16" ht="15" customHeight="1" x14ac:dyDescent="0.2">
      <c r="A6" t="s">
        <v>29</v>
      </c>
      <c r="B6" s="22">
        <v>80</v>
      </c>
      <c r="C6" s="29">
        <v>0.91764710000000005</v>
      </c>
      <c r="D6" s="22">
        <v>85</v>
      </c>
      <c r="E6" s="22">
        <v>65</v>
      </c>
      <c r="F6" s="29">
        <v>0.75</v>
      </c>
      <c r="G6" s="22">
        <v>90</v>
      </c>
      <c r="H6" s="22">
        <v>85</v>
      </c>
      <c r="I6" s="29">
        <v>0.83653849999999996</v>
      </c>
      <c r="J6" s="22">
        <v>105</v>
      </c>
      <c r="K6" s="22">
        <v>65</v>
      </c>
      <c r="L6" s="29">
        <v>0.70212770000000002</v>
      </c>
      <c r="M6" s="22">
        <v>95</v>
      </c>
      <c r="N6" s="22">
        <v>80</v>
      </c>
      <c r="O6" s="29">
        <v>0.88636360000000003</v>
      </c>
      <c r="P6" s="22">
        <v>90</v>
      </c>
    </row>
    <row r="7" spans="1:16" ht="15" customHeight="1" x14ac:dyDescent="0.2">
      <c r="A7" t="s">
        <v>30</v>
      </c>
      <c r="B7" s="22">
        <v>235</v>
      </c>
      <c r="C7" s="29">
        <v>0.87593980000000005</v>
      </c>
      <c r="D7" s="22">
        <v>265</v>
      </c>
      <c r="E7" s="22">
        <v>225</v>
      </c>
      <c r="F7" s="29">
        <v>0.92975209999999997</v>
      </c>
      <c r="G7" s="22">
        <v>240</v>
      </c>
      <c r="H7" s="22">
        <v>170</v>
      </c>
      <c r="I7" s="29">
        <v>0.95530729999999997</v>
      </c>
      <c r="J7" s="22">
        <v>180</v>
      </c>
      <c r="K7" s="22">
        <v>220</v>
      </c>
      <c r="L7" s="29">
        <v>0.83146070000000005</v>
      </c>
      <c r="M7" s="22">
        <v>265</v>
      </c>
      <c r="N7" s="22">
        <v>215</v>
      </c>
      <c r="O7" s="29">
        <v>0.9473684</v>
      </c>
      <c r="P7" s="22">
        <v>230</v>
      </c>
    </row>
    <row r="8" spans="1:16" ht="15" customHeight="1" x14ac:dyDescent="0.2">
      <c r="A8" t="s">
        <v>31</v>
      </c>
      <c r="B8" s="22">
        <v>145</v>
      </c>
      <c r="C8" s="29">
        <v>0.91082799999999997</v>
      </c>
      <c r="D8" s="22">
        <v>155</v>
      </c>
      <c r="E8" s="22">
        <v>130</v>
      </c>
      <c r="F8" s="29">
        <v>0.89726030000000001</v>
      </c>
      <c r="G8" s="22">
        <v>145</v>
      </c>
      <c r="H8" s="22">
        <v>100</v>
      </c>
      <c r="I8" s="29">
        <v>0.90990990000000005</v>
      </c>
      <c r="J8" s="22">
        <v>110</v>
      </c>
      <c r="K8" s="22">
        <v>70</v>
      </c>
      <c r="L8" s="29">
        <v>0.8470588</v>
      </c>
      <c r="M8" s="22">
        <v>85</v>
      </c>
      <c r="N8" s="22">
        <v>80</v>
      </c>
      <c r="O8" s="29">
        <v>0.92134830000000001</v>
      </c>
      <c r="P8" s="22">
        <v>90</v>
      </c>
    </row>
    <row r="9" spans="1:16" ht="15" customHeight="1" x14ac:dyDescent="0.2">
      <c r="A9" t="s">
        <v>55</v>
      </c>
      <c r="B9" s="22" t="s">
        <v>147</v>
      </c>
      <c r="C9" s="29" t="s">
        <v>147</v>
      </c>
      <c r="D9" s="22" t="s">
        <v>147</v>
      </c>
      <c r="E9" s="22" t="s">
        <v>147</v>
      </c>
      <c r="F9" s="29" t="s">
        <v>147</v>
      </c>
      <c r="G9" s="22" t="s">
        <v>147</v>
      </c>
      <c r="H9" s="22">
        <v>10</v>
      </c>
      <c r="I9" s="29">
        <v>0.90909090000000004</v>
      </c>
      <c r="J9" s="22">
        <v>10</v>
      </c>
      <c r="K9" s="22" t="s">
        <v>146</v>
      </c>
      <c r="L9" s="29" t="s">
        <v>146</v>
      </c>
      <c r="M9" s="22">
        <v>0</v>
      </c>
      <c r="N9" s="22" t="s">
        <v>146</v>
      </c>
      <c r="O9" s="29" t="s">
        <v>146</v>
      </c>
      <c r="P9" s="22">
        <v>0</v>
      </c>
    </row>
    <row r="10" spans="1:16" ht="15" customHeight="1" x14ac:dyDescent="0.2">
      <c r="A10" t="s">
        <v>32</v>
      </c>
      <c r="B10" s="22">
        <v>150</v>
      </c>
      <c r="C10" s="29">
        <v>0.92073170000000004</v>
      </c>
      <c r="D10" s="22">
        <v>165</v>
      </c>
      <c r="E10" s="22">
        <v>115</v>
      </c>
      <c r="F10" s="29">
        <v>0.90697669999999997</v>
      </c>
      <c r="G10" s="22">
        <v>130</v>
      </c>
      <c r="H10" s="22">
        <v>120</v>
      </c>
      <c r="I10" s="29">
        <v>0.91044780000000003</v>
      </c>
      <c r="J10" s="22">
        <v>135</v>
      </c>
      <c r="K10" s="22">
        <v>130</v>
      </c>
      <c r="L10" s="29">
        <v>0.89583330000000005</v>
      </c>
      <c r="M10" s="22">
        <v>145</v>
      </c>
      <c r="N10" s="22">
        <v>90</v>
      </c>
      <c r="O10" s="29">
        <v>0.97826089999999999</v>
      </c>
      <c r="P10" s="22">
        <v>90</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v>10</v>
      </c>
      <c r="I12" s="29">
        <v>0.90909090000000004</v>
      </c>
      <c r="J12" s="22">
        <v>10</v>
      </c>
      <c r="K12" s="22">
        <v>10</v>
      </c>
      <c r="L12" s="29">
        <v>0.83333330000000005</v>
      </c>
      <c r="M12" s="22">
        <v>10</v>
      </c>
      <c r="N12" s="22">
        <v>10</v>
      </c>
      <c r="O12" s="29">
        <v>0.85714290000000004</v>
      </c>
      <c r="P12" s="22">
        <v>15</v>
      </c>
    </row>
    <row r="13" spans="1:16" ht="15" customHeight="1" x14ac:dyDescent="0.2">
      <c r="A13" t="s">
        <v>35</v>
      </c>
      <c r="B13" s="22">
        <v>110</v>
      </c>
      <c r="C13" s="29">
        <v>0.94915249999999995</v>
      </c>
      <c r="D13" s="22">
        <v>120</v>
      </c>
      <c r="E13" s="22">
        <v>105</v>
      </c>
      <c r="F13" s="29">
        <v>0.91452990000000001</v>
      </c>
      <c r="G13" s="22">
        <v>115</v>
      </c>
      <c r="H13" s="22">
        <v>75</v>
      </c>
      <c r="I13" s="29">
        <v>0.92771079999999995</v>
      </c>
      <c r="J13" s="22">
        <v>85</v>
      </c>
      <c r="K13" s="22">
        <v>90</v>
      </c>
      <c r="L13" s="29">
        <v>0.81415930000000003</v>
      </c>
      <c r="M13" s="22">
        <v>115</v>
      </c>
      <c r="N13" s="22">
        <v>85</v>
      </c>
      <c r="O13" s="29">
        <v>0.96590909999999996</v>
      </c>
      <c r="P13" s="22">
        <v>90</v>
      </c>
    </row>
    <row r="14" spans="1:16" ht="15" customHeight="1" x14ac:dyDescent="0.2">
      <c r="A14" t="s">
        <v>56</v>
      </c>
      <c r="B14" s="22">
        <v>50</v>
      </c>
      <c r="C14" s="29">
        <v>0.7323944</v>
      </c>
      <c r="D14" s="22">
        <v>70</v>
      </c>
      <c r="E14" s="22">
        <v>35</v>
      </c>
      <c r="F14" s="29">
        <v>0.75555559999999999</v>
      </c>
      <c r="G14" s="22">
        <v>45</v>
      </c>
      <c r="H14" s="22">
        <v>40</v>
      </c>
      <c r="I14" s="29">
        <v>0.65</v>
      </c>
      <c r="J14" s="22">
        <v>60</v>
      </c>
      <c r="K14" s="22">
        <v>50</v>
      </c>
      <c r="L14" s="29">
        <v>0.60240959999999999</v>
      </c>
      <c r="M14" s="22">
        <v>85</v>
      </c>
      <c r="N14" s="22">
        <v>40</v>
      </c>
      <c r="O14" s="29">
        <v>0.74074070000000003</v>
      </c>
      <c r="P14" s="22">
        <v>55</v>
      </c>
    </row>
    <row r="15" spans="1:16" ht="15" customHeight="1" x14ac:dyDescent="0.2">
      <c r="A15" t="s">
        <v>36</v>
      </c>
      <c r="B15" s="22" t="s">
        <v>146</v>
      </c>
      <c r="C15" s="29" t="s">
        <v>146</v>
      </c>
      <c r="D15" s="22">
        <v>0</v>
      </c>
      <c r="E15" s="22" t="s">
        <v>147</v>
      </c>
      <c r="F15" s="29" t="s">
        <v>147</v>
      </c>
      <c r="G15" s="22" t="s">
        <v>147</v>
      </c>
      <c r="H15" s="22" t="s">
        <v>147</v>
      </c>
      <c r="I15" s="29" t="s">
        <v>147</v>
      </c>
      <c r="J15" s="22" t="s">
        <v>147</v>
      </c>
      <c r="K15" s="22" t="s">
        <v>146</v>
      </c>
      <c r="L15" s="29" t="s">
        <v>146</v>
      </c>
      <c r="M15" s="22">
        <v>0</v>
      </c>
      <c r="N15" s="22" t="s">
        <v>147</v>
      </c>
      <c r="O15" s="29" t="s">
        <v>147</v>
      </c>
      <c r="P15" s="22" t="s">
        <v>147</v>
      </c>
    </row>
    <row r="16" spans="1:16" ht="15" customHeight="1" x14ac:dyDescent="0.2">
      <c r="A16" t="s">
        <v>57</v>
      </c>
      <c r="B16" s="22" t="s">
        <v>146</v>
      </c>
      <c r="C16" s="29" t="s">
        <v>146</v>
      </c>
      <c r="D16" s="22">
        <v>0</v>
      </c>
      <c r="E16" s="22" t="s">
        <v>146</v>
      </c>
      <c r="F16" s="29" t="s">
        <v>146</v>
      </c>
      <c r="G16" s="22">
        <v>0</v>
      </c>
      <c r="H16" s="22" t="s">
        <v>146</v>
      </c>
      <c r="I16" s="29" t="s">
        <v>146</v>
      </c>
      <c r="J16" s="22">
        <v>0</v>
      </c>
      <c r="K16" s="22" t="s">
        <v>146</v>
      </c>
      <c r="L16" s="29" t="s">
        <v>146</v>
      </c>
      <c r="M16" s="22">
        <v>0</v>
      </c>
      <c r="N16" s="22" t="s">
        <v>146</v>
      </c>
      <c r="O16" s="29" t="s">
        <v>146</v>
      </c>
      <c r="P16" s="22">
        <v>0</v>
      </c>
    </row>
    <row r="17" spans="1:16" ht="15" customHeight="1" x14ac:dyDescent="0.2">
      <c r="A17" t="s">
        <v>37</v>
      </c>
      <c r="B17" s="22">
        <v>380</v>
      </c>
      <c r="C17" s="29">
        <v>0.8922717</v>
      </c>
      <c r="D17" s="22">
        <v>425</v>
      </c>
      <c r="E17" s="22">
        <v>320</v>
      </c>
      <c r="F17" s="29">
        <v>0.84251969999999998</v>
      </c>
      <c r="G17" s="22">
        <v>380</v>
      </c>
      <c r="H17" s="22">
        <v>320</v>
      </c>
      <c r="I17" s="29">
        <v>0.93063580000000001</v>
      </c>
      <c r="J17" s="22">
        <v>345</v>
      </c>
      <c r="K17" s="22">
        <v>350</v>
      </c>
      <c r="L17" s="29">
        <v>0.9095607</v>
      </c>
      <c r="M17" s="22">
        <v>385</v>
      </c>
      <c r="N17" s="22">
        <v>300</v>
      </c>
      <c r="O17" s="29">
        <v>0.9495268</v>
      </c>
      <c r="P17" s="22">
        <v>315</v>
      </c>
    </row>
    <row r="18" spans="1:16" ht="15" customHeight="1" x14ac:dyDescent="0.2">
      <c r="A18" t="s">
        <v>38</v>
      </c>
      <c r="B18" s="22">
        <v>5</v>
      </c>
      <c r="C18" s="29">
        <v>1</v>
      </c>
      <c r="D18" s="22">
        <v>5</v>
      </c>
      <c r="E18" s="22" t="s">
        <v>147</v>
      </c>
      <c r="F18" s="29" t="s">
        <v>147</v>
      </c>
      <c r="G18" s="22" t="s">
        <v>147</v>
      </c>
      <c r="H18" s="22" t="s">
        <v>147</v>
      </c>
      <c r="I18" s="29" t="s">
        <v>147</v>
      </c>
      <c r="J18" s="22" t="s">
        <v>147</v>
      </c>
      <c r="K18" s="22">
        <v>5</v>
      </c>
      <c r="L18" s="29">
        <v>1</v>
      </c>
      <c r="M18" s="22">
        <v>5</v>
      </c>
      <c r="N18" s="22" t="s">
        <v>146</v>
      </c>
      <c r="O18" s="29" t="s">
        <v>146</v>
      </c>
      <c r="P18" s="22">
        <v>0</v>
      </c>
    </row>
    <row r="19" spans="1:16" ht="15" customHeight="1" x14ac:dyDescent="0.2">
      <c r="A19" t="s">
        <v>39</v>
      </c>
      <c r="B19" s="22" t="s">
        <v>147</v>
      </c>
      <c r="C19" s="29" t="s">
        <v>147</v>
      </c>
      <c r="D19" s="22" t="s">
        <v>147</v>
      </c>
      <c r="E19" s="22" t="s">
        <v>146</v>
      </c>
      <c r="F19" s="29" t="s">
        <v>146</v>
      </c>
      <c r="G19" s="22">
        <v>0</v>
      </c>
      <c r="H19" s="22">
        <v>5</v>
      </c>
      <c r="I19" s="29">
        <v>0.83333330000000005</v>
      </c>
      <c r="J19" s="22">
        <v>5</v>
      </c>
      <c r="K19" s="22" t="s">
        <v>147</v>
      </c>
      <c r="L19" s="29" t="s">
        <v>147</v>
      </c>
      <c r="M19" s="22">
        <v>5</v>
      </c>
      <c r="N19" s="22" t="s">
        <v>147</v>
      </c>
      <c r="O19" s="29" t="s">
        <v>147</v>
      </c>
      <c r="P19" s="22" t="s">
        <v>147</v>
      </c>
    </row>
    <row r="20" spans="1:16" ht="15" customHeight="1" x14ac:dyDescent="0.2">
      <c r="A20" t="s">
        <v>40</v>
      </c>
      <c r="B20" s="22" t="s">
        <v>146</v>
      </c>
      <c r="C20" s="29" t="s">
        <v>146</v>
      </c>
      <c r="D20" s="22">
        <v>0</v>
      </c>
      <c r="E20" s="22" t="s">
        <v>146</v>
      </c>
      <c r="F20" s="29" t="s">
        <v>146</v>
      </c>
      <c r="G20" s="22">
        <v>0</v>
      </c>
      <c r="H20" s="22">
        <v>0</v>
      </c>
      <c r="I20" s="29">
        <v>0</v>
      </c>
      <c r="J20" s="22" t="s">
        <v>147</v>
      </c>
      <c r="K20" s="22" t="s">
        <v>146</v>
      </c>
      <c r="L20" s="29" t="s">
        <v>146</v>
      </c>
      <c r="M20" s="22">
        <v>0</v>
      </c>
      <c r="N20" s="22" t="s">
        <v>146</v>
      </c>
      <c r="O20" s="29" t="s">
        <v>146</v>
      </c>
      <c r="P20" s="22">
        <v>0</v>
      </c>
    </row>
    <row r="21" spans="1:16" ht="15" customHeight="1" x14ac:dyDescent="0.2">
      <c r="A21" t="s">
        <v>19</v>
      </c>
      <c r="B21" s="22">
        <v>55</v>
      </c>
      <c r="C21" s="29">
        <v>0.90322579999999997</v>
      </c>
      <c r="D21" s="22">
        <v>60</v>
      </c>
      <c r="E21" s="22">
        <v>60</v>
      </c>
      <c r="F21" s="29">
        <v>0.80555560000000004</v>
      </c>
      <c r="G21" s="22">
        <v>70</v>
      </c>
      <c r="H21" s="22">
        <v>95</v>
      </c>
      <c r="I21" s="29">
        <v>0.94897960000000003</v>
      </c>
      <c r="J21" s="22">
        <v>100</v>
      </c>
      <c r="K21" s="22">
        <v>60</v>
      </c>
      <c r="L21" s="29">
        <v>0.96825399999999995</v>
      </c>
      <c r="M21" s="22">
        <v>65</v>
      </c>
      <c r="N21" s="22">
        <v>45</v>
      </c>
      <c r="O21" s="29">
        <v>0.97872340000000002</v>
      </c>
      <c r="P21" s="22">
        <v>45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90</v>
      </c>
      <c r="C24" s="29">
        <v>0.91752579999999995</v>
      </c>
      <c r="D24" s="22">
        <v>95</v>
      </c>
      <c r="E24" s="22">
        <v>125</v>
      </c>
      <c r="F24" s="29">
        <v>0.88571429999999995</v>
      </c>
      <c r="G24" s="22">
        <v>140</v>
      </c>
      <c r="H24" s="22">
        <v>120</v>
      </c>
      <c r="I24" s="29">
        <v>0.89629630000000005</v>
      </c>
      <c r="J24" s="22">
        <v>135</v>
      </c>
      <c r="K24" s="22">
        <v>85</v>
      </c>
      <c r="L24" s="29">
        <v>0.68253969999999997</v>
      </c>
      <c r="M24" s="22">
        <v>125</v>
      </c>
      <c r="N24" s="22">
        <v>135</v>
      </c>
      <c r="O24" s="29">
        <v>0.97841730000000005</v>
      </c>
      <c r="P24" s="22">
        <v>140</v>
      </c>
    </row>
    <row r="25" spans="1:16" ht="15" customHeight="1" x14ac:dyDescent="0.2">
      <c r="A25" t="s">
        <v>22</v>
      </c>
      <c r="B25" s="22">
        <v>35</v>
      </c>
      <c r="C25" s="29">
        <v>0.9428571</v>
      </c>
      <c r="D25" s="22">
        <v>35</v>
      </c>
      <c r="E25" s="22">
        <v>25</v>
      </c>
      <c r="F25" s="29">
        <v>0.88461540000000005</v>
      </c>
      <c r="G25" s="22">
        <v>25</v>
      </c>
      <c r="H25" s="22">
        <v>25</v>
      </c>
      <c r="I25" s="29">
        <v>0.82758620000000005</v>
      </c>
      <c r="J25" s="22">
        <v>30</v>
      </c>
      <c r="K25" s="22">
        <v>40</v>
      </c>
      <c r="L25" s="29">
        <v>1</v>
      </c>
      <c r="M25" s="22">
        <v>40</v>
      </c>
      <c r="N25" s="22">
        <v>30</v>
      </c>
      <c r="O25" s="29">
        <v>0.94117649999999997</v>
      </c>
      <c r="P25" s="22">
        <v>35</v>
      </c>
    </row>
    <row r="26" spans="1:16" ht="15" customHeight="1" x14ac:dyDescent="0.2">
      <c r="A26" t="s">
        <v>58</v>
      </c>
      <c r="B26" s="22">
        <v>45</v>
      </c>
      <c r="C26" s="29">
        <v>0.87755099999999997</v>
      </c>
      <c r="D26" s="22">
        <v>50</v>
      </c>
      <c r="E26" s="22">
        <v>45</v>
      </c>
      <c r="F26" s="29">
        <v>0.89795919999999996</v>
      </c>
      <c r="G26" s="22">
        <v>50</v>
      </c>
      <c r="H26" s="22">
        <v>45</v>
      </c>
      <c r="I26" s="29">
        <v>0.88</v>
      </c>
      <c r="J26" s="22">
        <v>50</v>
      </c>
      <c r="K26" s="22">
        <v>45</v>
      </c>
      <c r="L26" s="29">
        <v>0.75</v>
      </c>
      <c r="M26" s="22">
        <v>60</v>
      </c>
      <c r="N26" s="22">
        <v>30</v>
      </c>
      <c r="O26" s="29">
        <v>0.77777779999999996</v>
      </c>
      <c r="P26" s="22">
        <v>35</v>
      </c>
    </row>
    <row r="27" spans="1:16" ht="15" customHeight="1" x14ac:dyDescent="0.2">
      <c r="A27" t="s">
        <v>42</v>
      </c>
      <c r="B27" s="22">
        <v>20</v>
      </c>
      <c r="C27" s="29">
        <v>0.77777779999999996</v>
      </c>
      <c r="D27" s="22">
        <v>25</v>
      </c>
      <c r="E27" s="22">
        <v>15</v>
      </c>
      <c r="F27" s="29">
        <v>0.65</v>
      </c>
      <c r="G27" s="22">
        <v>20</v>
      </c>
      <c r="H27" s="22">
        <v>15</v>
      </c>
      <c r="I27" s="29">
        <v>0.875</v>
      </c>
      <c r="J27" s="22">
        <v>15</v>
      </c>
      <c r="K27" s="22">
        <v>10</v>
      </c>
      <c r="L27" s="29">
        <v>0.625</v>
      </c>
      <c r="M27" s="22">
        <v>15</v>
      </c>
      <c r="N27" s="22">
        <v>5</v>
      </c>
      <c r="O27" s="29">
        <v>0.77777779999999996</v>
      </c>
      <c r="P27" s="22">
        <v>10</v>
      </c>
    </row>
    <row r="28" spans="1:16" ht="15" customHeight="1" x14ac:dyDescent="0.2">
      <c r="A28" t="s">
        <v>43</v>
      </c>
      <c r="B28" s="22">
        <v>250</v>
      </c>
      <c r="C28" s="29">
        <v>0.83612039999999999</v>
      </c>
      <c r="D28" s="22">
        <v>300</v>
      </c>
      <c r="E28" s="22">
        <v>220</v>
      </c>
      <c r="F28" s="29">
        <v>0.9484979</v>
      </c>
      <c r="G28" s="22">
        <v>235</v>
      </c>
      <c r="H28" s="22">
        <v>225</v>
      </c>
      <c r="I28" s="29">
        <v>0.87644789999999995</v>
      </c>
      <c r="J28" s="22">
        <v>260</v>
      </c>
      <c r="K28" s="22">
        <v>165</v>
      </c>
      <c r="L28" s="29">
        <v>0.87368420000000002</v>
      </c>
      <c r="M28" s="22">
        <v>190</v>
      </c>
      <c r="N28" s="22">
        <v>180</v>
      </c>
      <c r="O28" s="29">
        <v>0.91370560000000001</v>
      </c>
      <c r="P28" s="22">
        <v>195</v>
      </c>
    </row>
    <row r="29" spans="1:16" ht="15" customHeight="1" x14ac:dyDescent="0.2">
      <c r="A29" t="s">
        <v>23</v>
      </c>
      <c r="B29" s="22">
        <v>10</v>
      </c>
      <c r="C29" s="29">
        <v>1</v>
      </c>
      <c r="D29" s="22">
        <v>10</v>
      </c>
      <c r="E29" s="22">
        <v>5</v>
      </c>
      <c r="F29" s="29">
        <v>1</v>
      </c>
      <c r="G29" s="22">
        <v>5</v>
      </c>
      <c r="H29" s="22" t="s">
        <v>146</v>
      </c>
      <c r="I29" s="29" t="s">
        <v>146</v>
      </c>
      <c r="J29" s="22">
        <v>0</v>
      </c>
      <c r="K29" s="22">
        <v>10</v>
      </c>
      <c r="L29" s="29">
        <v>1</v>
      </c>
      <c r="M29" s="22">
        <v>10</v>
      </c>
      <c r="N29" s="22">
        <v>10</v>
      </c>
      <c r="O29" s="29">
        <v>1</v>
      </c>
      <c r="P29" s="22">
        <v>10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560</v>
      </c>
      <c r="C31" s="29">
        <v>0.87051480000000003</v>
      </c>
      <c r="D31" s="22">
        <v>640</v>
      </c>
      <c r="E31" s="22">
        <v>485</v>
      </c>
      <c r="F31" s="29">
        <v>0.74347160000000001</v>
      </c>
      <c r="G31" s="22">
        <v>650</v>
      </c>
      <c r="H31" s="22">
        <v>635</v>
      </c>
      <c r="I31" s="29">
        <v>0.89787229999999996</v>
      </c>
      <c r="J31" s="22">
        <v>705</v>
      </c>
      <c r="K31" s="22">
        <v>685</v>
      </c>
      <c r="L31" s="29">
        <v>0.86198240000000004</v>
      </c>
      <c r="M31" s="22">
        <v>795</v>
      </c>
      <c r="N31" s="22">
        <v>730</v>
      </c>
      <c r="O31" s="29">
        <v>0.94451609999999997</v>
      </c>
      <c r="P31" s="22">
        <v>775</v>
      </c>
    </row>
    <row r="32" spans="1:16" ht="15" customHeight="1" x14ac:dyDescent="0.2">
      <c r="A32" t="s">
        <v>45</v>
      </c>
      <c r="B32" s="22">
        <v>25</v>
      </c>
      <c r="C32" s="29">
        <v>0.5</v>
      </c>
      <c r="D32" s="22">
        <v>50</v>
      </c>
      <c r="E32" s="22">
        <v>10</v>
      </c>
      <c r="F32" s="29">
        <v>0.5</v>
      </c>
      <c r="G32" s="22">
        <v>15</v>
      </c>
      <c r="H32" s="22">
        <v>40</v>
      </c>
      <c r="I32" s="29">
        <v>0.71186439999999995</v>
      </c>
      <c r="J32" s="22">
        <v>60</v>
      </c>
      <c r="K32" s="22">
        <v>15</v>
      </c>
      <c r="L32" s="29">
        <v>0.82352939999999997</v>
      </c>
      <c r="M32" s="22">
        <v>15</v>
      </c>
      <c r="N32" s="22">
        <v>10</v>
      </c>
      <c r="O32" s="29">
        <v>1</v>
      </c>
      <c r="P32" s="22">
        <v>10</v>
      </c>
    </row>
    <row r="33" spans="1:16" ht="15" customHeight="1" x14ac:dyDescent="0.2">
      <c r="A33" t="s">
        <v>46</v>
      </c>
      <c r="B33" s="22">
        <v>170</v>
      </c>
      <c r="C33" s="29">
        <v>0.91935480000000003</v>
      </c>
      <c r="D33" s="22">
        <v>185</v>
      </c>
      <c r="E33" s="22">
        <v>125</v>
      </c>
      <c r="F33" s="29">
        <v>0.89855070000000004</v>
      </c>
      <c r="G33" s="22">
        <v>140</v>
      </c>
      <c r="H33" s="22">
        <v>130</v>
      </c>
      <c r="I33" s="29">
        <v>0.84210529999999995</v>
      </c>
      <c r="J33" s="22">
        <v>150</v>
      </c>
      <c r="K33" s="22">
        <v>155</v>
      </c>
      <c r="L33" s="29">
        <v>0.88202250000000004</v>
      </c>
      <c r="M33" s="22">
        <v>180</v>
      </c>
      <c r="N33" s="22">
        <v>140</v>
      </c>
      <c r="O33" s="29">
        <v>0.91503270000000003</v>
      </c>
      <c r="P33" s="22">
        <v>155</v>
      </c>
    </row>
    <row r="34" spans="1:16" ht="15" customHeight="1" x14ac:dyDescent="0.2">
      <c r="A34" t="s">
        <v>47</v>
      </c>
      <c r="B34" s="22">
        <v>20</v>
      </c>
      <c r="C34" s="29">
        <v>0.52380950000000004</v>
      </c>
      <c r="D34" s="22">
        <v>40</v>
      </c>
      <c r="E34" s="22">
        <v>15</v>
      </c>
      <c r="F34" s="29">
        <v>0.53125</v>
      </c>
      <c r="G34" s="22">
        <v>30</v>
      </c>
      <c r="H34" s="22">
        <v>40</v>
      </c>
      <c r="I34" s="29">
        <v>0.61194029999999999</v>
      </c>
      <c r="J34" s="22">
        <v>65</v>
      </c>
      <c r="K34" s="22">
        <v>25</v>
      </c>
      <c r="L34" s="29">
        <v>0.48936170000000001</v>
      </c>
      <c r="M34" s="22">
        <v>45</v>
      </c>
      <c r="N34" s="22">
        <v>15</v>
      </c>
      <c r="O34" s="29">
        <v>0.625</v>
      </c>
      <c r="P34" s="22">
        <v>25</v>
      </c>
    </row>
    <row r="35" spans="1:16" ht="15" customHeight="1" x14ac:dyDescent="0.2">
      <c r="A35" t="s">
        <v>48</v>
      </c>
      <c r="B35" s="22">
        <v>5</v>
      </c>
      <c r="C35" s="29">
        <v>0.54545449999999995</v>
      </c>
      <c r="D35" s="22">
        <v>10</v>
      </c>
      <c r="E35" s="22" t="s">
        <v>146</v>
      </c>
      <c r="F35" s="29" t="s">
        <v>146</v>
      </c>
      <c r="G35" s="22">
        <v>0</v>
      </c>
      <c r="H35" s="22">
        <v>5</v>
      </c>
      <c r="I35" s="29">
        <v>0.58333330000000005</v>
      </c>
      <c r="J35" s="22">
        <v>10</v>
      </c>
      <c r="K35" s="22" t="s">
        <v>147</v>
      </c>
      <c r="L35" s="29" t="s">
        <v>147</v>
      </c>
      <c r="M35" s="22">
        <v>5</v>
      </c>
      <c r="N35" s="22">
        <v>10</v>
      </c>
      <c r="O35" s="29">
        <v>0.72727269999999999</v>
      </c>
      <c r="P35" s="22">
        <v>10</v>
      </c>
    </row>
    <row r="36" spans="1:16" ht="15" customHeight="1" x14ac:dyDescent="0.2">
      <c r="A36" t="s">
        <v>49</v>
      </c>
      <c r="B36" s="22" t="s">
        <v>147</v>
      </c>
      <c r="C36" s="29" t="s">
        <v>147</v>
      </c>
      <c r="D36" s="22">
        <v>10</v>
      </c>
      <c r="E36" s="22" t="s">
        <v>146</v>
      </c>
      <c r="F36" s="29" t="s">
        <v>146</v>
      </c>
      <c r="G36" s="22">
        <v>0</v>
      </c>
      <c r="H36" s="22" t="s">
        <v>146</v>
      </c>
      <c r="I36" s="29" t="s">
        <v>146</v>
      </c>
      <c r="J36" s="22">
        <v>0</v>
      </c>
      <c r="K36" s="22" t="s">
        <v>146</v>
      </c>
      <c r="L36" s="29" t="s">
        <v>146</v>
      </c>
      <c r="M36" s="22">
        <v>0</v>
      </c>
      <c r="N36" s="22" t="s">
        <v>146</v>
      </c>
      <c r="O36" s="29" t="s">
        <v>146</v>
      </c>
      <c r="P36" s="22">
        <v>0</v>
      </c>
    </row>
    <row r="37" spans="1:16" ht="15" customHeight="1" x14ac:dyDescent="0.2">
      <c r="A37" t="s">
        <v>24</v>
      </c>
      <c r="B37" s="22">
        <v>100</v>
      </c>
      <c r="C37" s="29">
        <v>0.85714290000000004</v>
      </c>
      <c r="D37" s="22">
        <v>120</v>
      </c>
      <c r="E37" s="22">
        <v>85</v>
      </c>
      <c r="F37" s="29">
        <v>0.8</v>
      </c>
      <c r="G37" s="22">
        <v>105</v>
      </c>
      <c r="H37" s="22">
        <v>130</v>
      </c>
      <c r="I37" s="29">
        <v>0.8</v>
      </c>
      <c r="J37" s="22">
        <v>165</v>
      </c>
      <c r="K37" s="22">
        <v>205</v>
      </c>
      <c r="L37" s="29">
        <v>0.93577980000000005</v>
      </c>
      <c r="M37" s="22">
        <v>220</v>
      </c>
      <c r="N37" s="22">
        <v>70</v>
      </c>
      <c r="O37" s="29">
        <v>0.86419749999999995</v>
      </c>
      <c r="P37" s="22">
        <v>80</v>
      </c>
    </row>
    <row r="38" spans="1:16" ht="15" customHeight="1" x14ac:dyDescent="0.2">
      <c r="A38" t="s">
        <v>50</v>
      </c>
      <c r="B38" s="22">
        <v>140</v>
      </c>
      <c r="C38" s="29">
        <v>0.90384620000000004</v>
      </c>
      <c r="D38" s="22">
        <v>155</v>
      </c>
      <c r="E38" s="22">
        <v>115</v>
      </c>
      <c r="F38" s="29">
        <v>0.92682929999999997</v>
      </c>
      <c r="G38" s="22">
        <v>125</v>
      </c>
      <c r="H38" s="22">
        <v>110</v>
      </c>
      <c r="I38" s="29">
        <v>0.93965520000000002</v>
      </c>
      <c r="J38" s="22">
        <v>115</v>
      </c>
      <c r="K38" s="22">
        <v>155</v>
      </c>
      <c r="L38" s="29">
        <v>0.92168669999999997</v>
      </c>
      <c r="M38" s="22">
        <v>165</v>
      </c>
      <c r="N38" s="22">
        <v>95</v>
      </c>
      <c r="O38" s="29">
        <v>0.96</v>
      </c>
      <c r="P38" s="22">
        <v>100</v>
      </c>
    </row>
    <row r="39" spans="1:16" ht="15" customHeight="1" x14ac:dyDescent="0.2">
      <c r="A39" t="s">
        <v>51</v>
      </c>
      <c r="B39" s="22">
        <v>65</v>
      </c>
      <c r="C39" s="29">
        <v>0.81818179999999996</v>
      </c>
      <c r="D39" s="22">
        <v>75</v>
      </c>
      <c r="E39" s="22">
        <v>70</v>
      </c>
      <c r="F39" s="29">
        <v>0.63551400000000002</v>
      </c>
      <c r="G39" s="22">
        <v>105</v>
      </c>
      <c r="H39" s="22">
        <v>65</v>
      </c>
      <c r="I39" s="29">
        <v>0.84415580000000001</v>
      </c>
      <c r="J39" s="22">
        <v>75</v>
      </c>
      <c r="K39" s="22">
        <v>80</v>
      </c>
      <c r="L39" s="29">
        <v>0.79591840000000003</v>
      </c>
      <c r="M39" s="22">
        <v>100</v>
      </c>
      <c r="N39" s="22">
        <v>55</v>
      </c>
      <c r="O39" s="29">
        <v>0.85074629999999996</v>
      </c>
      <c r="P39" s="22">
        <v>65</v>
      </c>
    </row>
    <row r="40" spans="1:16" ht="15" customHeight="1" x14ac:dyDescent="0.2">
      <c r="A40" t="s">
        <v>60</v>
      </c>
      <c r="B40" s="22" t="s">
        <v>146</v>
      </c>
      <c r="C40" s="29" t="s">
        <v>146</v>
      </c>
      <c r="D40" s="22">
        <v>0</v>
      </c>
      <c r="E40" s="22">
        <v>0</v>
      </c>
      <c r="F40" s="29">
        <v>0</v>
      </c>
      <c r="G40" s="22" t="s">
        <v>147</v>
      </c>
      <c r="H40" s="22" t="s">
        <v>146</v>
      </c>
      <c r="I40" s="29" t="s">
        <v>146</v>
      </c>
      <c r="J40" s="22">
        <v>0</v>
      </c>
      <c r="K40" s="22" t="s">
        <v>146</v>
      </c>
      <c r="L40" s="29" t="s">
        <v>146</v>
      </c>
      <c r="M40" s="22">
        <v>0</v>
      </c>
      <c r="N40" s="22" t="s">
        <v>146</v>
      </c>
      <c r="O40" s="29" t="s">
        <v>146</v>
      </c>
      <c r="P40" s="22">
        <v>0</v>
      </c>
    </row>
    <row r="41" spans="1:16" ht="15" customHeight="1" x14ac:dyDescent="0.2">
      <c r="A41" t="s">
        <v>61</v>
      </c>
      <c r="B41" s="22">
        <v>10</v>
      </c>
      <c r="C41" s="29">
        <v>0.64705880000000005</v>
      </c>
      <c r="D41" s="22">
        <v>15</v>
      </c>
      <c r="E41" s="22" t="s">
        <v>146</v>
      </c>
      <c r="F41" s="29" t="s">
        <v>146</v>
      </c>
      <c r="G41" s="22">
        <v>0</v>
      </c>
      <c r="H41" s="22" t="s">
        <v>146</v>
      </c>
      <c r="I41" s="29" t="s">
        <v>146</v>
      </c>
      <c r="J41" s="22">
        <v>0</v>
      </c>
      <c r="K41" s="22" t="s">
        <v>147</v>
      </c>
      <c r="L41" s="29" t="s">
        <v>147</v>
      </c>
      <c r="M41" s="22" t="s">
        <v>147</v>
      </c>
      <c r="N41" s="22" t="s">
        <v>147</v>
      </c>
      <c r="O41" s="29" t="s">
        <v>147</v>
      </c>
      <c r="P41" s="22" t="s">
        <v>147</v>
      </c>
    </row>
    <row r="42" spans="1:16" ht="15" customHeight="1" x14ac:dyDescent="0.2">
      <c r="A42" t="s">
        <v>62</v>
      </c>
      <c r="B42" s="22">
        <v>30</v>
      </c>
      <c r="C42" s="29">
        <v>0.5</v>
      </c>
      <c r="D42" s="22">
        <v>65</v>
      </c>
      <c r="E42" s="22">
        <v>45</v>
      </c>
      <c r="F42" s="29">
        <v>0.69230769999999997</v>
      </c>
      <c r="G42" s="22">
        <v>65</v>
      </c>
      <c r="H42" s="22">
        <v>35</v>
      </c>
      <c r="I42" s="29">
        <v>0.75510200000000005</v>
      </c>
      <c r="J42" s="22">
        <v>50</v>
      </c>
      <c r="K42" s="22">
        <v>30</v>
      </c>
      <c r="L42" s="29">
        <v>0.67391299999999998</v>
      </c>
      <c r="M42" s="22">
        <v>45</v>
      </c>
      <c r="N42" s="22">
        <v>30</v>
      </c>
      <c r="O42" s="29">
        <v>0.66666669999999995</v>
      </c>
      <c r="P42" s="22">
        <v>50</v>
      </c>
    </row>
    <row r="43" spans="1:16" ht="15" customHeight="1" x14ac:dyDescent="0.2">
      <c r="A43" t="s">
        <v>52</v>
      </c>
      <c r="B43" s="22">
        <v>135</v>
      </c>
      <c r="C43" s="29">
        <v>0.8823529</v>
      </c>
      <c r="D43" s="22">
        <v>155</v>
      </c>
      <c r="E43" s="22">
        <v>170</v>
      </c>
      <c r="F43" s="29">
        <v>0.86597939999999995</v>
      </c>
      <c r="G43" s="22">
        <v>195</v>
      </c>
      <c r="H43" s="22">
        <v>140</v>
      </c>
      <c r="I43" s="29">
        <v>0.93877549999999998</v>
      </c>
      <c r="J43" s="22">
        <v>145</v>
      </c>
      <c r="K43" s="22">
        <v>25</v>
      </c>
      <c r="L43" s="29">
        <v>0.96428570000000002</v>
      </c>
      <c r="M43" s="22">
        <v>30</v>
      </c>
      <c r="N43" s="22">
        <v>30</v>
      </c>
      <c r="O43" s="29">
        <v>0.85714290000000004</v>
      </c>
      <c r="P43" s="22">
        <v>35</v>
      </c>
    </row>
    <row r="44" spans="1:16" ht="15" customHeight="1" x14ac:dyDescent="0.2">
      <c r="A44" t="s">
        <v>53</v>
      </c>
      <c r="B44" s="22">
        <v>35</v>
      </c>
      <c r="C44" s="29">
        <v>0.94444439999999996</v>
      </c>
      <c r="D44" s="22">
        <v>35</v>
      </c>
      <c r="E44" s="22">
        <v>20</v>
      </c>
      <c r="F44" s="29">
        <v>0.76923079999999999</v>
      </c>
      <c r="G44" s="22">
        <v>25</v>
      </c>
      <c r="H44" s="22">
        <v>15</v>
      </c>
      <c r="I44" s="29">
        <v>1</v>
      </c>
      <c r="J44" s="22">
        <v>15</v>
      </c>
      <c r="K44" s="22">
        <v>25</v>
      </c>
      <c r="L44" s="29">
        <v>0.92307689999999998</v>
      </c>
      <c r="M44" s="22">
        <v>25</v>
      </c>
      <c r="N44" s="22">
        <v>5</v>
      </c>
      <c r="O44" s="29">
        <v>1</v>
      </c>
      <c r="P44" s="22">
        <v>5</v>
      </c>
    </row>
    <row r="45" spans="1:16" ht="15" customHeight="1" x14ac:dyDescent="0.2">
      <c r="A45" t="s">
        <v>25</v>
      </c>
      <c r="B45" s="22">
        <v>55</v>
      </c>
      <c r="C45" s="29">
        <v>0.74666670000000002</v>
      </c>
      <c r="D45" s="22">
        <v>75</v>
      </c>
      <c r="E45" s="22">
        <v>35</v>
      </c>
      <c r="F45" s="29">
        <v>0.58730159999999998</v>
      </c>
      <c r="G45" s="22">
        <v>65</v>
      </c>
      <c r="H45" s="22">
        <v>55</v>
      </c>
      <c r="I45" s="29">
        <v>0.94642859999999995</v>
      </c>
      <c r="J45" s="22">
        <v>55</v>
      </c>
      <c r="K45" s="22">
        <v>45</v>
      </c>
      <c r="L45" s="29">
        <v>0.94</v>
      </c>
      <c r="M45" s="22">
        <v>50</v>
      </c>
      <c r="N45" s="22">
        <v>55</v>
      </c>
      <c r="O45" s="29">
        <v>0.98148150000000001</v>
      </c>
      <c r="P45" s="22">
        <v>55</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3295</v>
      </c>
      <c r="C47" s="29">
        <v>0.85266699999999995</v>
      </c>
      <c r="D47" s="22">
        <v>3860</v>
      </c>
      <c r="E47" s="22">
        <v>2780</v>
      </c>
      <c r="F47" s="29">
        <v>0.81538010000000005</v>
      </c>
      <c r="G47" s="22">
        <v>3405</v>
      </c>
      <c r="H47" s="22">
        <v>3045</v>
      </c>
      <c r="I47" s="29">
        <v>0.87745099999999998</v>
      </c>
      <c r="J47" s="22">
        <v>3470</v>
      </c>
      <c r="K47" s="22">
        <v>2995</v>
      </c>
      <c r="L47" s="29">
        <v>0.84824460000000002</v>
      </c>
      <c r="M47" s="22">
        <v>3530</v>
      </c>
      <c r="N47" s="22">
        <v>2720</v>
      </c>
      <c r="O47" s="29">
        <v>0.92323370000000005</v>
      </c>
      <c r="P47" s="22">
        <v>2945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2C0FA-4B47-4EA7-99C8-62DAA4F51919}">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145</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10</v>
      </c>
      <c r="C4" s="29">
        <v>0.85714290000000004</v>
      </c>
      <c r="D4" s="22">
        <v>15</v>
      </c>
      <c r="E4" s="22">
        <v>15</v>
      </c>
      <c r="F4" s="29">
        <v>0.9375</v>
      </c>
      <c r="G4" s="22">
        <v>15</v>
      </c>
      <c r="H4" s="22">
        <v>20</v>
      </c>
      <c r="I4" s="29">
        <v>0.86363639999999997</v>
      </c>
      <c r="J4" s="22">
        <v>20</v>
      </c>
      <c r="K4" s="22">
        <v>45</v>
      </c>
      <c r="L4" s="29">
        <v>0.86538459999999995</v>
      </c>
      <c r="M4" s="22">
        <v>50</v>
      </c>
      <c r="N4" s="22">
        <v>15</v>
      </c>
      <c r="O4" s="29">
        <v>0.84210529999999995</v>
      </c>
      <c r="P4" s="22">
        <v>20</v>
      </c>
    </row>
    <row r="5" spans="1:16" ht="15" customHeight="1" x14ac:dyDescent="0.2">
      <c r="A5" t="s">
        <v>28</v>
      </c>
      <c r="B5" s="22">
        <v>70</v>
      </c>
      <c r="C5" s="29">
        <v>0.70707070000000005</v>
      </c>
      <c r="D5" s="22">
        <v>100</v>
      </c>
      <c r="E5" s="22">
        <v>70</v>
      </c>
      <c r="F5" s="29">
        <v>0.73958330000000005</v>
      </c>
      <c r="G5" s="22">
        <v>95</v>
      </c>
      <c r="H5" s="22">
        <v>70</v>
      </c>
      <c r="I5" s="29">
        <v>0.90909090000000004</v>
      </c>
      <c r="J5" s="22">
        <v>75</v>
      </c>
      <c r="K5" s="22">
        <v>5</v>
      </c>
      <c r="L5" s="29">
        <v>0.5</v>
      </c>
      <c r="M5" s="22">
        <v>15</v>
      </c>
      <c r="N5" s="22">
        <v>20</v>
      </c>
      <c r="O5" s="29">
        <v>0.91666669999999995</v>
      </c>
      <c r="P5" s="22">
        <v>25</v>
      </c>
    </row>
    <row r="6" spans="1:16" ht="15" customHeight="1" x14ac:dyDescent="0.2">
      <c r="A6" t="s">
        <v>29</v>
      </c>
      <c r="B6" s="22">
        <v>85</v>
      </c>
      <c r="C6" s="29">
        <v>0.88421050000000001</v>
      </c>
      <c r="D6" s="22">
        <v>95</v>
      </c>
      <c r="E6" s="22">
        <v>45</v>
      </c>
      <c r="F6" s="29">
        <v>0.88679249999999998</v>
      </c>
      <c r="G6" s="22">
        <v>55</v>
      </c>
      <c r="H6" s="22">
        <v>90</v>
      </c>
      <c r="I6" s="29">
        <v>0.88118810000000003</v>
      </c>
      <c r="J6" s="22">
        <v>100</v>
      </c>
      <c r="K6" s="22">
        <v>75</v>
      </c>
      <c r="L6" s="29">
        <v>0.79569889999999999</v>
      </c>
      <c r="M6" s="22">
        <v>95</v>
      </c>
      <c r="N6" s="22">
        <v>70</v>
      </c>
      <c r="O6" s="29">
        <v>0.91139239999999999</v>
      </c>
      <c r="P6" s="22">
        <v>80</v>
      </c>
    </row>
    <row r="7" spans="1:16" ht="15" customHeight="1" x14ac:dyDescent="0.2">
      <c r="A7" t="s">
        <v>30</v>
      </c>
      <c r="B7" s="22">
        <v>115</v>
      </c>
      <c r="C7" s="29">
        <v>0.93442619999999998</v>
      </c>
      <c r="D7" s="22">
        <v>120</v>
      </c>
      <c r="E7" s="22">
        <v>115</v>
      </c>
      <c r="F7" s="29">
        <v>0.858209</v>
      </c>
      <c r="G7" s="22">
        <v>135</v>
      </c>
      <c r="H7" s="22">
        <v>70</v>
      </c>
      <c r="I7" s="29">
        <v>0.95833330000000005</v>
      </c>
      <c r="J7" s="22">
        <v>70</v>
      </c>
      <c r="K7" s="22">
        <v>110</v>
      </c>
      <c r="L7" s="29">
        <v>0.90756300000000001</v>
      </c>
      <c r="M7" s="22">
        <v>120</v>
      </c>
      <c r="N7" s="22">
        <v>80</v>
      </c>
      <c r="O7" s="29">
        <v>0.93975900000000001</v>
      </c>
      <c r="P7" s="22">
        <v>85</v>
      </c>
    </row>
    <row r="8" spans="1:16" ht="15" customHeight="1" x14ac:dyDescent="0.2">
      <c r="A8" t="s">
        <v>31</v>
      </c>
      <c r="B8" s="22">
        <v>60</v>
      </c>
      <c r="C8" s="29">
        <v>0.96774190000000004</v>
      </c>
      <c r="D8" s="22">
        <v>60</v>
      </c>
      <c r="E8" s="22">
        <v>35</v>
      </c>
      <c r="F8" s="29">
        <v>0.82926829999999996</v>
      </c>
      <c r="G8" s="22">
        <v>40</v>
      </c>
      <c r="H8" s="22">
        <v>55</v>
      </c>
      <c r="I8" s="29">
        <v>0.94642859999999995</v>
      </c>
      <c r="J8" s="22">
        <v>55</v>
      </c>
      <c r="K8" s="22">
        <v>45</v>
      </c>
      <c r="L8" s="29">
        <v>0.95833330000000005</v>
      </c>
      <c r="M8" s="22">
        <v>50</v>
      </c>
      <c r="N8" s="22">
        <v>45</v>
      </c>
      <c r="O8" s="29">
        <v>0.8518519</v>
      </c>
      <c r="P8" s="22">
        <v>55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50</v>
      </c>
      <c r="C10" s="29">
        <v>0.96153849999999996</v>
      </c>
      <c r="D10" s="22">
        <v>50</v>
      </c>
      <c r="E10" s="22">
        <v>20</v>
      </c>
      <c r="F10" s="29">
        <v>1</v>
      </c>
      <c r="G10" s="22">
        <v>20</v>
      </c>
      <c r="H10" s="22">
        <v>35</v>
      </c>
      <c r="I10" s="29">
        <v>0.94594590000000001</v>
      </c>
      <c r="J10" s="22">
        <v>35</v>
      </c>
      <c r="K10" s="22">
        <v>20</v>
      </c>
      <c r="L10" s="29">
        <v>0.80769230000000003</v>
      </c>
      <c r="M10" s="22">
        <v>25</v>
      </c>
      <c r="N10" s="22">
        <v>50</v>
      </c>
      <c r="O10" s="29">
        <v>0.88888889999999998</v>
      </c>
      <c r="P10" s="22">
        <v>55</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25</v>
      </c>
      <c r="C13" s="29">
        <v>0.96428570000000002</v>
      </c>
      <c r="D13" s="22">
        <v>30</v>
      </c>
      <c r="E13" s="22">
        <v>30</v>
      </c>
      <c r="F13" s="29">
        <v>0.91428569999999998</v>
      </c>
      <c r="G13" s="22">
        <v>35</v>
      </c>
      <c r="H13" s="22">
        <v>15</v>
      </c>
      <c r="I13" s="29">
        <v>1</v>
      </c>
      <c r="J13" s="22">
        <v>15</v>
      </c>
      <c r="K13" s="22">
        <v>30</v>
      </c>
      <c r="L13" s="29">
        <v>0.91176469999999998</v>
      </c>
      <c r="M13" s="22">
        <v>35</v>
      </c>
      <c r="N13" s="22">
        <v>35</v>
      </c>
      <c r="O13" s="29">
        <v>0.9736842</v>
      </c>
      <c r="P13" s="22">
        <v>40</v>
      </c>
    </row>
    <row r="14" spans="1:16" ht="15" customHeight="1" x14ac:dyDescent="0.2">
      <c r="A14" t="s">
        <v>56</v>
      </c>
      <c r="B14" s="22">
        <v>15</v>
      </c>
      <c r="C14" s="29">
        <v>0.73684210000000006</v>
      </c>
      <c r="D14" s="22">
        <v>20</v>
      </c>
      <c r="E14" s="22">
        <v>15</v>
      </c>
      <c r="F14" s="29">
        <v>1</v>
      </c>
      <c r="G14" s="22">
        <v>15</v>
      </c>
      <c r="H14" s="22">
        <v>20</v>
      </c>
      <c r="I14" s="29">
        <v>0.84</v>
      </c>
      <c r="J14" s="22">
        <v>25</v>
      </c>
      <c r="K14" s="22">
        <v>25</v>
      </c>
      <c r="L14" s="29">
        <v>0.63888889999999998</v>
      </c>
      <c r="M14" s="22">
        <v>35</v>
      </c>
      <c r="N14" s="22">
        <v>15</v>
      </c>
      <c r="O14" s="29">
        <v>0.7</v>
      </c>
      <c r="P14" s="22">
        <v>20</v>
      </c>
    </row>
    <row r="15" spans="1:16" ht="15" customHeight="1" x14ac:dyDescent="0.2">
      <c r="A15" t="s">
        <v>36</v>
      </c>
      <c r="B15" s="22" t="s">
        <v>147</v>
      </c>
      <c r="C15" s="29" t="s">
        <v>147</v>
      </c>
      <c r="D15" s="22">
        <v>5</v>
      </c>
      <c r="E15" s="22" t="s">
        <v>147</v>
      </c>
      <c r="F15" s="29" t="s">
        <v>147</v>
      </c>
      <c r="G15" s="22" t="s">
        <v>147</v>
      </c>
      <c r="H15" s="22">
        <v>10</v>
      </c>
      <c r="I15" s="29">
        <v>0.90909090000000004</v>
      </c>
      <c r="J15" s="22">
        <v>10</v>
      </c>
      <c r="K15" s="22" t="s">
        <v>147</v>
      </c>
      <c r="L15" s="29" t="s">
        <v>147</v>
      </c>
      <c r="M15" s="22" t="s">
        <v>147</v>
      </c>
      <c r="N15" s="22" t="s">
        <v>147</v>
      </c>
      <c r="O15" s="29" t="s">
        <v>147</v>
      </c>
      <c r="P15" s="22" t="s">
        <v>147</v>
      </c>
    </row>
    <row r="16" spans="1:16" ht="15" customHeight="1" x14ac:dyDescent="0.2">
      <c r="A16" t="s">
        <v>57</v>
      </c>
      <c r="B16" s="22">
        <v>5</v>
      </c>
      <c r="C16" s="29">
        <v>1</v>
      </c>
      <c r="D16" s="22">
        <v>5</v>
      </c>
      <c r="E16" s="22">
        <v>5</v>
      </c>
      <c r="F16" s="29">
        <v>1</v>
      </c>
      <c r="G16" s="22">
        <v>5</v>
      </c>
      <c r="H16" s="22">
        <v>10</v>
      </c>
      <c r="I16" s="29">
        <v>1</v>
      </c>
      <c r="J16" s="22">
        <v>10</v>
      </c>
      <c r="K16" s="22">
        <v>5</v>
      </c>
      <c r="L16" s="29">
        <v>0.6</v>
      </c>
      <c r="M16" s="22">
        <v>10</v>
      </c>
      <c r="N16" s="22">
        <v>10</v>
      </c>
      <c r="O16" s="29">
        <v>1</v>
      </c>
      <c r="P16" s="22">
        <v>10</v>
      </c>
    </row>
    <row r="17" spans="1:16" ht="15" customHeight="1" x14ac:dyDescent="0.2">
      <c r="A17" t="s">
        <v>37</v>
      </c>
      <c r="B17" s="22">
        <v>390</v>
      </c>
      <c r="C17" s="29">
        <v>0.94457829999999998</v>
      </c>
      <c r="D17" s="22">
        <v>415</v>
      </c>
      <c r="E17" s="22">
        <v>245</v>
      </c>
      <c r="F17" s="29">
        <v>0.96470590000000001</v>
      </c>
      <c r="G17" s="22">
        <v>255</v>
      </c>
      <c r="H17" s="22">
        <v>285</v>
      </c>
      <c r="I17" s="29">
        <v>0.98615920000000001</v>
      </c>
      <c r="J17" s="22">
        <v>290</v>
      </c>
      <c r="K17" s="22">
        <v>265</v>
      </c>
      <c r="L17" s="29">
        <v>0.96</v>
      </c>
      <c r="M17" s="22">
        <v>275</v>
      </c>
      <c r="N17" s="22">
        <v>260</v>
      </c>
      <c r="O17" s="29">
        <v>0.96629209999999999</v>
      </c>
      <c r="P17" s="22">
        <v>265</v>
      </c>
    </row>
    <row r="18" spans="1:16" ht="15" customHeight="1" x14ac:dyDescent="0.2">
      <c r="A18" t="s">
        <v>38</v>
      </c>
      <c r="B18" s="22" t="s">
        <v>146</v>
      </c>
      <c r="C18" s="29" t="s">
        <v>146</v>
      </c>
      <c r="D18" s="22">
        <v>0</v>
      </c>
      <c r="E18" s="22" t="s">
        <v>147</v>
      </c>
      <c r="F18" s="29" t="s">
        <v>147</v>
      </c>
      <c r="G18" s="22" t="s">
        <v>147</v>
      </c>
      <c r="H18" s="22" t="s">
        <v>147</v>
      </c>
      <c r="I18" s="29" t="s">
        <v>147</v>
      </c>
      <c r="J18" s="22" t="s">
        <v>147</v>
      </c>
      <c r="K18" s="22" t="s">
        <v>146</v>
      </c>
      <c r="L18" s="29" t="s">
        <v>146</v>
      </c>
      <c r="M18" s="22">
        <v>0</v>
      </c>
      <c r="N18" s="22" t="s">
        <v>146</v>
      </c>
      <c r="O18" s="29" t="s">
        <v>146</v>
      </c>
      <c r="P18" s="22">
        <v>0</v>
      </c>
    </row>
    <row r="19" spans="1:16" ht="15" customHeight="1" x14ac:dyDescent="0.2">
      <c r="A19" t="s">
        <v>39</v>
      </c>
      <c r="B19" s="22" t="s">
        <v>146</v>
      </c>
      <c r="C19" s="29" t="s">
        <v>146</v>
      </c>
      <c r="D19" s="22">
        <v>0</v>
      </c>
      <c r="E19" s="22">
        <v>10</v>
      </c>
      <c r="F19" s="29">
        <v>1</v>
      </c>
      <c r="G19" s="22">
        <v>10</v>
      </c>
      <c r="H19" s="22" t="s">
        <v>146</v>
      </c>
      <c r="I19" s="29" t="s">
        <v>146</v>
      </c>
      <c r="J19" s="22">
        <v>0</v>
      </c>
      <c r="K19" s="22">
        <v>10</v>
      </c>
      <c r="L19" s="29">
        <v>0.6875</v>
      </c>
      <c r="M19" s="22">
        <v>15</v>
      </c>
      <c r="N19" s="22">
        <v>5</v>
      </c>
      <c r="O19" s="29">
        <v>0.83333330000000005</v>
      </c>
      <c r="P19" s="22">
        <v>5</v>
      </c>
    </row>
    <row r="20" spans="1:16" ht="15" customHeight="1" x14ac:dyDescent="0.2">
      <c r="A20" t="s">
        <v>40</v>
      </c>
      <c r="B20" s="22" t="s">
        <v>147</v>
      </c>
      <c r="C20" s="29" t="s">
        <v>147</v>
      </c>
      <c r="D20" s="22" t="s">
        <v>147</v>
      </c>
      <c r="E20" s="22">
        <v>10</v>
      </c>
      <c r="F20" s="29">
        <v>1</v>
      </c>
      <c r="G20" s="22">
        <v>10</v>
      </c>
      <c r="H20" s="22">
        <v>10</v>
      </c>
      <c r="I20" s="29">
        <v>1</v>
      </c>
      <c r="J20" s="22">
        <v>10</v>
      </c>
      <c r="K20" s="22" t="s">
        <v>147</v>
      </c>
      <c r="L20" s="29" t="s">
        <v>147</v>
      </c>
      <c r="M20" s="22">
        <v>5</v>
      </c>
      <c r="N20" s="22" t="s">
        <v>147</v>
      </c>
      <c r="O20" s="29" t="s">
        <v>147</v>
      </c>
      <c r="P20" s="22" t="s">
        <v>147</v>
      </c>
    </row>
    <row r="21" spans="1:16" ht="15" customHeight="1" x14ac:dyDescent="0.2">
      <c r="A21" t="s">
        <v>19</v>
      </c>
      <c r="B21" s="22">
        <v>10</v>
      </c>
      <c r="C21" s="29">
        <v>0.73333329999999997</v>
      </c>
      <c r="D21" s="22">
        <v>15</v>
      </c>
      <c r="E21" s="22">
        <v>10</v>
      </c>
      <c r="F21" s="29">
        <v>1</v>
      </c>
      <c r="G21" s="22">
        <v>10</v>
      </c>
      <c r="H21" s="22">
        <v>10</v>
      </c>
      <c r="I21" s="29">
        <v>1</v>
      </c>
      <c r="J21" s="22">
        <v>10</v>
      </c>
      <c r="K21" s="22">
        <v>15</v>
      </c>
      <c r="L21" s="29">
        <v>0.94117649999999997</v>
      </c>
      <c r="M21" s="22">
        <v>15</v>
      </c>
      <c r="N21" s="22">
        <v>10</v>
      </c>
      <c r="O21" s="29">
        <v>1</v>
      </c>
      <c r="P21" s="22">
        <v>10</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140</v>
      </c>
      <c r="C24" s="29">
        <v>0.89610389999999995</v>
      </c>
      <c r="D24" s="22">
        <v>155</v>
      </c>
      <c r="E24" s="22">
        <v>80</v>
      </c>
      <c r="F24" s="29">
        <v>0.82105260000000002</v>
      </c>
      <c r="G24" s="22">
        <v>95</v>
      </c>
      <c r="H24" s="22">
        <v>85</v>
      </c>
      <c r="I24" s="29">
        <v>0.82857139999999996</v>
      </c>
      <c r="J24" s="22">
        <v>105</v>
      </c>
      <c r="K24" s="22">
        <v>85</v>
      </c>
      <c r="L24" s="29">
        <v>0.90217389999999997</v>
      </c>
      <c r="M24" s="22">
        <v>90</v>
      </c>
      <c r="N24" s="22">
        <v>65</v>
      </c>
      <c r="O24" s="29">
        <v>0.95522390000000001</v>
      </c>
      <c r="P24" s="22">
        <v>65</v>
      </c>
    </row>
    <row r="25" spans="1:16" ht="15" customHeight="1" x14ac:dyDescent="0.2">
      <c r="A25" t="s">
        <v>22</v>
      </c>
      <c r="B25" s="22">
        <v>15</v>
      </c>
      <c r="C25" s="29">
        <v>1</v>
      </c>
      <c r="D25" s="22">
        <v>15</v>
      </c>
      <c r="E25" s="22">
        <v>10</v>
      </c>
      <c r="F25" s="29">
        <v>1</v>
      </c>
      <c r="G25" s="22">
        <v>10</v>
      </c>
      <c r="H25" s="22">
        <v>15</v>
      </c>
      <c r="I25" s="29">
        <v>1</v>
      </c>
      <c r="J25" s="22">
        <v>15</v>
      </c>
      <c r="K25" s="22" t="s">
        <v>147</v>
      </c>
      <c r="L25" s="29" t="s">
        <v>147</v>
      </c>
      <c r="M25" s="22" t="s">
        <v>147</v>
      </c>
      <c r="N25" s="22" t="s">
        <v>147</v>
      </c>
      <c r="O25" s="29" t="s">
        <v>147</v>
      </c>
      <c r="P25" s="22">
        <v>5</v>
      </c>
    </row>
    <row r="26" spans="1:16" ht="15" customHeight="1" x14ac:dyDescent="0.2">
      <c r="A26" t="s">
        <v>58</v>
      </c>
      <c r="B26" s="22">
        <v>5</v>
      </c>
      <c r="C26" s="29">
        <v>0.66666669999999995</v>
      </c>
      <c r="D26" s="22">
        <v>10</v>
      </c>
      <c r="E26" s="22">
        <v>15</v>
      </c>
      <c r="F26" s="29">
        <v>1</v>
      </c>
      <c r="G26" s="22">
        <v>15</v>
      </c>
      <c r="H26" s="22">
        <v>20</v>
      </c>
      <c r="I26" s="29">
        <v>1</v>
      </c>
      <c r="J26" s="22">
        <v>20</v>
      </c>
      <c r="K26" s="22">
        <v>10</v>
      </c>
      <c r="L26" s="29">
        <v>0.8</v>
      </c>
      <c r="M26" s="22">
        <v>10</v>
      </c>
      <c r="N26" s="22">
        <v>10</v>
      </c>
      <c r="O26" s="29">
        <v>0.88888889999999998</v>
      </c>
      <c r="P26" s="22">
        <v>10</v>
      </c>
    </row>
    <row r="27" spans="1:16" ht="15" customHeight="1" x14ac:dyDescent="0.2">
      <c r="A27" t="s">
        <v>42</v>
      </c>
      <c r="B27" s="22">
        <v>25</v>
      </c>
      <c r="C27" s="29">
        <v>0.92857140000000005</v>
      </c>
      <c r="D27" s="22">
        <v>30</v>
      </c>
      <c r="E27" s="22">
        <v>10</v>
      </c>
      <c r="F27" s="29">
        <v>0.4</v>
      </c>
      <c r="G27" s="22">
        <v>25</v>
      </c>
      <c r="H27" s="22">
        <v>20</v>
      </c>
      <c r="I27" s="29">
        <v>1</v>
      </c>
      <c r="J27" s="22">
        <v>20</v>
      </c>
      <c r="K27" s="22">
        <v>20</v>
      </c>
      <c r="L27" s="29">
        <v>1</v>
      </c>
      <c r="M27" s="22">
        <v>20</v>
      </c>
      <c r="N27" s="22">
        <v>10</v>
      </c>
      <c r="O27" s="29">
        <v>1</v>
      </c>
      <c r="P27" s="22">
        <v>10</v>
      </c>
    </row>
    <row r="28" spans="1:16" ht="15" customHeight="1" x14ac:dyDescent="0.2">
      <c r="A28" t="s">
        <v>43</v>
      </c>
      <c r="B28" s="22">
        <v>145</v>
      </c>
      <c r="C28" s="29">
        <v>0.86746990000000002</v>
      </c>
      <c r="D28" s="22">
        <v>165</v>
      </c>
      <c r="E28" s="22">
        <v>125</v>
      </c>
      <c r="F28" s="29">
        <v>0.96899219999999997</v>
      </c>
      <c r="G28" s="22">
        <v>130</v>
      </c>
      <c r="H28" s="22">
        <v>95</v>
      </c>
      <c r="I28" s="29">
        <v>0.8981481</v>
      </c>
      <c r="J28" s="22">
        <v>110</v>
      </c>
      <c r="K28" s="22">
        <v>130</v>
      </c>
      <c r="L28" s="29">
        <v>0.92307689999999998</v>
      </c>
      <c r="M28" s="22">
        <v>145</v>
      </c>
      <c r="N28" s="22">
        <v>85</v>
      </c>
      <c r="O28" s="29">
        <v>0.95505620000000002</v>
      </c>
      <c r="P28" s="22">
        <v>90</v>
      </c>
    </row>
    <row r="29" spans="1:16" ht="15" customHeight="1" x14ac:dyDescent="0.2">
      <c r="A29" t="s">
        <v>23</v>
      </c>
      <c r="B29" s="22" t="s">
        <v>146</v>
      </c>
      <c r="C29" s="29" t="s">
        <v>146</v>
      </c>
      <c r="D29" s="22">
        <v>0</v>
      </c>
      <c r="E29" s="22" t="s">
        <v>146</v>
      </c>
      <c r="F29" s="29" t="s">
        <v>146</v>
      </c>
      <c r="G29" s="22">
        <v>0</v>
      </c>
      <c r="H29" s="22" t="s">
        <v>147</v>
      </c>
      <c r="I29" s="29" t="s">
        <v>147</v>
      </c>
      <c r="J29" s="22" t="s">
        <v>147</v>
      </c>
      <c r="K29" s="22">
        <v>0</v>
      </c>
      <c r="L29" s="29">
        <v>0</v>
      </c>
      <c r="M29" s="22" t="s">
        <v>147</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450</v>
      </c>
      <c r="C31" s="29">
        <v>0.88976379999999999</v>
      </c>
      <c r="D31" s="22">
        <v>510</v>
      </c>
      <c r="E31" s="22">
        <v>345</v>
      </c>
      <c r="F31" s="29">
        <v>0.8098592</v>
      </c>
      <c r="G31" s="22">
        <v>425</v>
      </c>
      <c r="H31" s="22">
        <v>440</v>
      </c>
      <c r="I31" s="29">
        <v>0.98430490000000004</v>
      </c>
      <c r="J31" s="22">
        <v>445</v>
      </c>
      <c r="K31" s="22">
        <v>415</v>
      </c>
      <c r="L31" s="29">
        <v>0.89610389999999995</v>
      </c>
      <c r="M31" s="22">
        <v>460</v>
      </c>
      <c r="N31" s="22">
        <v>460</v>
      </c>
      <c r="O31" s="29">
        <v>0.91848909999999995</v>
      </c>
      <c r="P31" s="22">
        <v>505</v>
      </c>
    </row>
    <row r="32" spans="1:16" ht="15" customHeight="1" x14ac:dyDescent="0.2">
      <c r="A32" t="s">
        <v>45</v>
      </c>
      <c r="B32" s="22">
        <v>105</v>
      </c>
      <c r="C32" s="29">
        <v>0.99065420000000004</v>
      </c>
      <c r="D32" s="22">
        <v>105</v>
      </c>
      <c r="E32" s="22">
        <v>145</v>
      </c>
      <c r="F32" s="29">
        <v>0.99310339999999997</v>
      </c>
      <c r="G32" s="22">
        <v>145</v>
      </c>
      <c r="H32" s="22">
        <v>105</v>
      </c>
      <c r="I32" s="29">
        <v>0.94545449999999998</v>
      </c>
      <c r="J32" s="22">
        <v>110</v>
      </c>
      <c r="K32" s="22">
        <v>75</v>
      </c>
      <c r="L32" s="29">
        <v>0.91249999999999998</v>
      </c>
      <c r="M32" s="22">
        <v>80</v>
      </c>
      <c r="N32" s="22">
        <v>60</v>
      </c>
      <c r="O32" s="29">
        <v>0.98387100000000005</v>
      </c>
      <c r="P32" s="22">
        <v>60</v>
      </c>
    </row>
    <row r="33" spans="1:16" ht="15" customHeight="1" x14ac:dyDescent="0.2">
      <c r="A33" t="s">
        <v>46</v>
      </c>
      <c r="B33" s="22">
        <v>80</v>
      </c>
      <c r="C33" s="29">
        <v>0.8387097</v>
      </c>
      <c r="D33" s="22">
        <v>95</v>
      </c>
      <c r="E33" s="22">
        <v>85</v>
      </c>
      <c r="F33" s="29">
        <v>0.92553189999999996</v>
      </c>
      <c r="G33" s="22">
        <v>95</v>
      </c>
      <c r="H33" s="22">
        <v>95</v>
      </c>
      <c r="I33" s="29">
        <v>0.89423079999999999</v>
      </c>
      <c r="J33" s="22">
        <v>105</v>
      </c>
      <c r="K33" s="22">
        <v>75</v>
      </c>
      <c r="L33" s="29">
        <v>0.82222220000000001</v>
      </c>
      <c r="M33" s="22">
        <v>90</v>
      </c>
      <c r="N33" s="22">
        <v>60</v>
      </c>
      <c r="O33" s="29">
        <v>0.96721310000000005</v>
      </c>
      <c r="P33" s="22">
        <v>60</v>
      </c>
    </row>
    <row r="34" spans="1:16" ht="15" customHeight="1" x14ac:dyDescent="0.2">
      <c r="A34" t="s">
        <v>47</v>
      </c>
      <c r="B34" s="22">
        <v>15</v>
      </c>
      <c r="C34" s="29">
        <v>0.68421050000000005</v>
      </c>
      <c r="D34" s="22">
        <v>20</v>
      </c>
      <c r="E34" s="22">
        <v>10</v>
      </c>
      <c r="F34" s="29">
        <v>1</v>
      </c>
      <c r="G34" s="22">
        <v>10</v>
      </c>
      <c r="H34" s="22">
        <v>15</v>
      </c>
      <c r="I34" s="29">
        <v>0.80952380000000002</v>
      </c>
      <c r="J34" s="22">
        <v>20</v>
      </c>
      <c r="K34" s="22">
        <v>20</v>
      </c>
      <c r="L34" s="29">
        <v>0.66666669999999995</v>
      </c>
      <c r="M34" s="22">
        <v>25</v>
      </c>
      <c r="N34" s="22">
        <v>10</v>
      </c>
      <c r="O34" s="29">
        <v>0.9</v>
      </c>
      <c r="P34" s="22">
        <v>10</v>
      </c>
    </row>
    <row r="35" spans="1:16" ht="15" customHeight="1" x14ac:dyDescent="0.2">
      <c r="A35" t="s">
        <v>48</v>
      </c>
      <c r="B35" s="22" t="s">
        <v>146</v>
      </c>
      <c r="C35" s="29" t="s">
        <v>146</v>
      </c>
      <c r="D35" s="22">
        <v>0</v>
      </c>
      <c r="E35" s="22" t="s">
        <v>146</v>
      </c>
      <c r="F35" s="29" t="s">
        <v>146</v>
      </c>
      <c r="G35" s="22">
        <v>0</v>
      </c>
      <c r="H35" s="22" t="s">
        <v>146</v>
      </c>
      <c r="I35" s="29" t="s">
        <v>146</v>
      </c>
      <c r="J35" s="22">
        <v>0</v>
      </c>
      <c r="K35" s="22" t="s">
        <v>146</v>
      </c>
      <c r="L35" s="29" t="s">
        <v>146</v>
      </c>
      <c r="M35" s="22">
        <v>0</v>
      </c>
      <c r="N35" s="22" t="s">
        <v>147</v>
      </c>
      <c r="O35" s="29" t="s">
        <v>147</v>
      </c>
      <c r="P35" s="22" t="s">
        <v>147</v>
      </c>
    </row>
    <row r="36" spans="1:16" ht="15" customHeight="1" x14ac:dyDescent="0.2">
      <c r="A36" t="s">
        <v>49</v>
      </c>
      <c r="B36" s="22">
        <v>15</v>
      </c>
      <c r="C36" s="29">
        <v>0.88888889999999998</v>
      </c>
      <c r="D36" s="22">
        <v>20</v>
      </c>
      <c r="E36" s="22" t="s">
        <v>146</v>
      </c>
      <c r="F36" s="29" t="s">
        <v>146</v>
      </c>
      <c r="G36" s="22">
        <v>0</v>
      </c>
      <c r="H36" s="22">
        <v>15</v>
      </c>
      <c r="I36" s="29">
        <v>0.68</v>
      </c>
      <c r="J36" s="22">
        <v>25</v>
      </c>
      <c r="K36" s="22">
        <v>80</v>
      </c>
      <c r="L36" s="29">
        <v>1</v>
      </c>
      <c r="M36" s="22">
        <v>80</v>
      </c>
      <c r="N36" s="22">
        <v>10</v>
      </c>
      <c r="O36" s="29">
        <v>1</v>
      </c>
      <c r="P36" s="22">
        <v>10</v>
      </c>
    </row>
    <row r="37" spans="1:16" ht="15" customHeight="1" x14ac:dyDescent="0.2">
      <c r="A37" t="s">
        <v>24</v>
      </c>
      <c r="B37" s="22">
        <v>40</v>
      </c>
      <c r="C37" s="29">
        <v>0.9512195</v>
      </c>
      <c r="D37" s="22">
        <v>40</v>
      </c>
      <c r="E37" s="22">
        <v>35</v>
      </c>
      <c r="F37" s="29">
        <v>0.87179490000000004</v>
      </c>
      <c r="G37" s="22">
        <v>40</v>
      </c>
      <c r="H37" s="22">
        <v>35</v>
      </c>
      <c r="I37" s="29">
        <v>1</v>
      </c>
      <c r="J37" s="22">
        <v>35</v>
      </c>
      <c r="K37" s="22">
        <v>35</v>
      </c>
      <c r="L37" s="29">
        <v>0.75555559999999999</v>
      </c>
      <c r="M37" s="22">
        <v>45</v>
      </c>
      <c r="N37" s="22">
        <v>35</v>
      </c>
      <c r="O37" s="29">
        <v>0.75</v>
      </c>
      <c r="P37" s="22">
        <v>50</v>
      </c>
    </row>
    <row r="38" spans="1:16" ht="15" customHeight="1" x14ac:dyDescent="0.2">
      <c r="A38" t="s">
        <v>50</v>
      </c>
      <c r="B38" s="22">
        <v>50</v>
      </c>
      <c r="C38" s="29">
        <v>0.77272730000000001</v>
      </c>
      <c r="D38" s="22">
        <v>65</v>
      </c>
      <c r="E38" s="22">
        <v>20</v>
      </c>
      <c r="F38" s="29">
        <v>0.83333330000000005</v>
      </c>
      <c r="G38" s="22">
        <v>25</v>
      </c>
      <c r="H38" s="22">
        <v>15</v>
      </c>
      <c r="I38" s="29">
        <v>1</v>
      </c>
      <c r="J38" s="22">
        <v>15</v>
      </c>
      <c r="K38" s="22">
        <v>35</v>
      </c>
      <c r="L38" s="29">
        <v>0.87804879999999996</v>
      </c>
      <c r="M38" s="22">
        <v>40</v>
      </c>
      <c r="N38" s="22">
        <v>15</v>
      </c>
      <c r="O38" s="29">
        <v>0.76190480000000005</v>
      </c>
      <c r="P38" s="22">
        <v>20</v>
      </c>
    </row>
    <row r="39" spans="1:16" ht="15" customHeight="1" x14ac:dyDescent="0.2">
      <c r="A39" t="s">
        <v>51</v>
      </c>
      <c r="B39" s="22">
        <v>65</v>
      </c>
      <c r="C39" s="29">
        <v>0.85333329999999996</v>
      </c>
      <c r="D39" s="22">
        <v>75</v>
      </c>
      <c r="E39" s="22">
        <v>50</v>
      </c>
      <c r="F39" s="29">
        <v>0.77272730000000001</v>
      </c>
      <c r="G39" s="22">
        <v>65</v>
      </c>
      <c r="H39" s="22">
        <v>45</v>
      </c>
      <c r="I39" s="29">
        <v>0.95918369999999997</v>
      </c>
      <c r="J39" s="22">
        <v>50</v>
      </c>
      <c r="K39" s="22">
        <v>55</v>
      </c>
      <c r="L39" s="29">
        <v>0.88524590000000003</v>
      </c>
      <c r="M39" s="22">
        <v>60</v>
      </c>
      <c r="N39" s="22">
        <v>60</v>
      </c>
      <c r="O39" s="29">
        <v>0.93846149999999995</v>
      </c>
      <c r="P39" s="22">
        <v>65</v>
      </c>
    </row>
    <row r="40" spans="1:16" ht="15" customHeight="1" x14ac:dyDescent="0.2">
      <c r="A40" t="s">
        <v>60</v>
      </c>
      <c r="B40" s="22" t="s">
        <v>147</v>
      </c>
      <c r="C40" s="29" t="s">
        <v>147</v>
      </c>
      <c r="D40" s="22">
        <v>5</v>
      </c>
      <c r="E40" s="22" t="s">
        <v>147</v>
      </c>
      <c r="F40" s="29" t="s">
        <v>147</v>
      </c>
      <c r="G40" s="22" t="s">
        <v>147</v>
      </c>
      <c r="H40" s="22">
        <v>10</v>
      </c>
      <c r="I40" s="29">
        <v>0.81818179999999996</v>
      </c>
      <c r="J40" s="22">
        <v>10</v>
      </c>
      <c r="K40" s="22">
        <v>15</v>
      </c>
      <c r="L40" s="29">
        <v>0.71428570000000002</v>
      </c>
      <c r="M40" s="22">
        <v>20</v>
      </c>
      <c r="N40" s="22">
        <v>5</v>
      </c>
      <c r="O40" s="29">
        <v>0.53846150000000004</v>
      </c>
      <c r="P40" s="22">
        <v>15</v>
      </c>
    </row>
    <row r="41" spans="1:16" ht="15" customHeight="1" x14ac:dyDescent="0.2">
      <c r="A41" t="s">
        <v>61</v>
      </c>
      <c r="B41" s="22" t="s">
        <v>147</v>
      </c>
      <c r="C41" s="29" t="s">
        <v>147</v>
      </c>
      <c r="D41" s="22">
        <v>5</v>
      </c>
      <c r="E41" s="22" t="s">
        <v>147</v>
      </c>
      <c r="F41" s="29" t="s">
        <v>147</v>
      </c>
      <c r="G41" s="22" t="s">
        <v>147</v>
      </c>
      <c r="H41" s="22" t="s">
        <v>147</v>
      </c>
      <c r="I41" s="29" t="s">
        <v>147</v>
      </c>
      <c r="J41" s="22">
        <v>15</v>
      </c>
      <c r="K41" s="22" t="s">
        <v>147</v>
      </c>
      <c r="L41" s="29" t="s">
        <v>147</v>
      </c>
      <c r="M41" s="22" t="s">
        <v>147</v>
      </c>
      <c r="N41" s="22" t="s">
        <v>146</v>
      </c>
      <c r="O41" s="29" t="s">
        <v>146</v>
      </c>
      <c r="P41" s="22">
        <v>0</v>
      </c>
    </row>
    <row r="42" spans="1:16" ht="15" customHeight="1" x14ac:dyDescent="0.2">
      <c r="A42" t="s">
        <v>62</v>
      </c>
      <c r="B42" s="22">
        <v>10</v>
      </c>
      <c r="C42" s="29">
        <v>0.71428570000000002</v>
      </c>
      <c r="D42" s="22">
        <v>15</v>
      </c>
      <c r="E42" s="22">
        <v>20</v>
      </c>
      <c r="F42" s="29">
        <v>0.80769230000000003</v>
      </c>
      <c r="G42" s="22">
        <v>25</v>
      </c>
      <c r="H42" s="22">
        <v>20</v>
      </c>
      <c r="I42" s="29">
        <v>0.70370370000000004</v>
      </c>
      <c r="J42" s="22">
        <v>25</v>
      </c>
      <c r="K42" s="22" t="s">
        <v>147</v>
      </c>
      <c r="L42" s="29" t="s">
        <v>147</v>
      </c>
      <c r="M42" s="22" t="s">
        <v>147</v>
      </c>
      <c r="N42" s="22">
        <v>15</v>
      </c>
      <c r="O42" s="29">
        <v>0.7</v>
      </c>
      <c r="P42" s="22">
        <v>20</v>
      </c>
    </row>
    <row r="43" spans="1:16" ht="15" customHeight="1" x14ac:dyDescent="0.2">
      <c r="A43" t="s">
        <v>52</v>
      </c>
      <c r="B43" s="22">
        <v>25</v>
      </c>
      <c r="C43" s="29">
        <v>0.95833330000000005</v>
      </c>
      <c r="D43" s="22">
        <v>25</v>
      </c>
      <c r="E43" s="22">
        <v>30</v>
      </c>
      <c r="F43" s="29">
        <v>0.85294119999999995</v>
      </c>
      <c r="G43" s="22">
        <v>35</v>
      </c>
      <c r="H43" s="22">
        <v>120</v>
      </c>
      <c r="I43" s="29">
        <v>0.98333329999999997</v>
      </c>
      <c r="J43" s="22">
        <v>120</v>
      </c>
      <c r="K43" s="22">
        <v>215</v>
      </c>
      <c r="L43" s="29">
        <v>0.61473089999999997</v>
      </c>
      <c r="M43" s="22">
        <v>355</v>
      </c>
      <c r="N43" s="22">
        <v>155</v>
      </c>
      <c r="O43" s="29">
        <v>0.4859813</v>
      </c>
      <c r="P43" s="22">
        <v>320</v>
      </c>
    </row>
    <row r="44" spans="1:16" ht="15" customHeight="1" x14ac:dyDescent="0.2">
      <c r="A44" t="s">
        <v>53</v>
      </c>
      <c r="B44" s="22">
        <v>15</v>
      </c>
      <c r="C44" s="29">
        <v>0.43333329999999998</v>
      </c>
      <c r="D44" s="22">
        <v>30</v>
      </c>
      <c r="E44" s="22">
        <v>15</v>
      </c>
      <c r="F44" s="29">
        <v>0.92857140000000005</v>
      </c>
      <c r="G44" s="22">
        <v>15</v>
      </c>
      <c r="H44" s="22">
        <v>45</v>
      </c>
      <c r="I44" s="29">
        <v>1</v>
      </c>
      <c r="J44" s="22">
        <v>45</v>
      </c>
      <c r="K44" s="22">
        <v>30</v>
      </c>
      <c r="L44" s="29">
        <v>0.76190480000000005</v>
      </c>
      <c r="M44" s="22">
        <v>40</v>
      </c>
      <c r="N44" s="22">
        <v>25</v>
      </c>
      <c r="O44" s="29">
        <v>0.96428570000000002</v>
      </c>
      <c r="P44" s="22">
        <v>30</v>
      </c>
    </row>
    <row r="45" spans="1:16" ht="15" customHeight="1" x14ac:dyDescent="0.2">
      <c r="A45" t="s">
        <v>25</v>
      </c>
      <c r="B45" s="22">
        <v>25</v>
      </c>
      <c r="C45" s="29">
        <v>0.77419349999999998</v>
      </c>
      <c r="D45" s="22">
        <v>30</v>
      </c>
      <c r="E45" s="22">
        <v>30</v>
      </c>
      <c r="F45" s="29">
        <v>0.96666669999999999</v>
      </c>
      <c r="G45" s="22">
        <v>30</v>
      </c>
      <c r="H45" s="22">
        <v>15</v>
      </c>
      <c r="I45" s="29">
        <v>0.8947368</v>
      </c>
      <c r="J45" s="22">
        <v>20</v>
      </c>
      <c r="K45" s="22">
        <v>20</v>
      </c>
      <c r="L45" s="29">
        <v>0.95</v>
      </c>
      <c r="M45" s="22">
        <v>20</v>
      </c>
      <c r="N45" s="22">
        <v>15</v>
      </c>
      <c r="O45" s="29">
        <v>0.9375</v>
      </c>
      <c r="P45" s="22">
        <v>15</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2070</v>
      </c>
      <c r="C47" s="29">
        <v>0.8826792</v>
      </c>
      <c r="D47" s="22">
        <v>2345</v>
      </c>
      <c r="E47" s="22">
        <v>1660</v>
      </c>
      <c r="F47" s="29">
        <v>0.87645200000000001</v>
      </c>
      <c r="G47" s="22">
        <v>1895</v>
      </c>
      <c r="H47" s="22">
        <v>1910</v>
      </c>
      <c r="I47" s="29">
        <v>0.93450639999999996</v>
      </c>
      <c r="J47" s="22">
        <v>2045</v>
      </c>
      <c r="K47" s="22">
        <v>1980</v>
      </c>
      <c r="L47" s="29">
        <v>0.84248619999999996</v>
      </c>
      <c r="M47" s="22">
        <v>2350</v>
      </c>
      <c r="N47" s="22">
        <v>1730</v>
      </c>
      <c r="O47" s="29">
        <v>0.85088580000000003</v>
      </c>
      <c r="P47" s="22">
        <v>2030</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160C-5864-45FF-9F15-7AC2E3E55323}">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144</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10</v>
      </c>
      <c r="C4" s="29">
        <v>1</v>
      </c>
      <c r="D4" s="22">
        <v>10</v>
      </c>
      <c r="E4" s="22">
        <v>10</v>
      </c>
      <c r="F4" s="29">
        <v>0.88888889999999998</v>
      </c>
      <c r="G4" s="22">
        <v>10</v>
      </c>
      <c r="H4" s="22">
        <v>10</v>
      </c>
      <c r="I4" s="29">
        <v>0.90909090000000004</v>
      </c>
      <c r="J4" s="22">
        <v>10</v>
      </c>
      <c r="K4" s="22">
        <v>5</v>
      </c>
      <c r="L4" s="29">
        <v>1</v>
      </c>
      <c r="M4" s="22">
        <v>5</v>
      </c>
      <c r="N4" s="22">
        <v>5</v>
      </c>
      <c r="O4" s="29">
        <v>0.85714290000000004</v>
      </c>
      <c r="P4" s="22">
        <v>5</v>
      </c>
    </row>
    <row r="5" spans="1:16" ht="15" customHeight="1" x14ac:dyDescent="0.2">
      <c r="A5" t="s">
        <v>28</v>
      </c>
      <c r="B5" s="22">
        <v>15</v>
      </c>
      <c r="C5" s="29">
        <v>0.875</v>
      </c>
      <c r="D5" s="22">
        <v>15</v>
      </c>
      <c r="E5" s="22" t="s">
        <v>147</v>
      </c>
      <c r="F5" s="29" t="s">
        <v>147</v>
      </c>
      <c r="G5" s="22" t="s">
        <v>147</v>
      </c>
      <c r="H5" s="22" t="s">
        <v>146</v>
      </c>
      <c r="I5" s="29" t="s">
        <v>146</v>
      </c>
      <c r="J5" s="22">
        <v>0</v>
      </c>
      <c r="K5" s="22" t="s">
        <v>147</v>
      </c>
      <c r="L5" s="29" t="s">
        <v>147</v>
      </c>
      <c r="M5" s="22" t="s">
        <v>147</v>
      </c>
      <c r="N5" s="22">
        <v>10</v>
      </c>
      <c r="O5" s="29">
        <v>0.73333329999999997</v>
      </c>
      <c r="P5" s="22">
        <v>15</v>
      </c>
    </row>
    <row r="6" spans="1:16" ht="15" customHeight="1" x14ac:dyDescent="0.2">
      <c r="A6" t="s">
        <v>29</v>
      </c>
      <c r="B6" s="22" t="s">
        <v>147</v>
      </c>
      <c r="C6" s="29" t="s">
        <v>147</v>
      </c>
      <c r="D6" s="22" t="s">
        <v>147</v>
      </c>
      <c r="E6" s="22" t="s">
        <v>147</v>
      </c>
      <c r="F6" s="29" t="s">
        <v>147</v>
      </c>
      <c r="G6" s="22">
        <v>5</v>
      </c>
      <c r="H6" s="22" t="s">
        <v>147</v>
      </c>
      <c r="I6" s="29" t="s">
        <v>147</v>
      </c>
      <c r="J6" s="22">
        <v>5</v>
      </c>
      <c r="K6" s="22" t="s">
        <v>147</v>
      </c>
      <c r="L6" s="29" t="s">
        <v>147</v>
      </c>
      <c r="M6" s="22">
        <v>5</v>
      </c>
      <c r="N6" s="22">
        <v>5</v>
      </c>
      <c r="O6" s="29">
        <v>0.75</v>
      </c>
      <c r="P6" s="22">
        <v>10</v>
      </c>
    </row>
    <row r="7" spans="1:16" ht="15" customHeight="1" x14ac:dyDescent="0.2">
      <c r="A7" t="s">
        <v>30</v>
      </c>
      <c r="B7" s="22">
        <v>40</v>
      </c>
      <c r="C7" s="29">
        <v>0.97674419999999995</v>
      </c>
      <c r="D7" s="22">
        <v>45</v>
      </c>
      <c r="E7" s="22">
        <v>25</v>
      </c>
      <c r="F7" s="29">
        <v>0.96</v>
      </c>
      <c r="G7" s="22">
        <v>25</v>
      </c>
      <c r="H7" s="22">
        <v>35</v>
      </c>
      <c r="I7" s="29">
        <v>0.97058820000000001</v>
      </c>
      <c r="J7" s="22">
        <v>35</v>
      </c>
      <c r="K7" s="22">
        <v>45</v>
      </c>
      <c r="L7" s="29">
        <v>0.90196080000000001</v>
      </c>
      <c r="M7" s="22">
        <v>50</v>
      </c>
      <c r="N7" s="22">
        <v>30</v>
      </c>
      <c r="O7" s="29">
        <v>0.90909090000000004</v>
      </c>
      <c r="P7" s="22">
        <v>35</v>
      </c>
    </row>
    <row r="8" spans="1:16" ht="15" customHeight="1" x14ac:dyDescent="0.2">
      <c r="A8" t="s">
        <v>31</v>
      </c>
      <c r="B8" s="22">
        <v>10</v>
      </c>
      <c r="C8" s="29">
        <v>1</v>
      </c>
      <c r="D8" s="22">
        <v>10</v>
      </c>
      <c r="E8" s="22">
        <v>10</v>
      </c>
      <c r="F8" s="29">
        <v>1</v>
      </c>
      <c r="G8" s="22">
        <v>10</v>
      </c>
      <c r="H8" s="22">
        <v>5</v>
      </c>
      <c r="I8" s="29">
        <v>1</v>
      </c>
      <c r="J8" s="22">
        <v>5</v>
      </c>
      <c r="K8" s="22">
        <v>15</v>
      </c>
      <c r="L8" s="29">
        <v>0.92857140000000005</v>
      </c>
      <c r="M8" s="22">
        <v>15</v>
      </c>
      <c r="N8" s="22">
        <v>5</v>
      </c>
      <c r="O8" s="29">
        <v>1</v>
      </c>
      <c r="P8" s="22">
        <v>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15</v>
      </c>
      <c r="C10" s="29">
        <v>1</v>
      </c>
      <c r="D10" s="22">
        <v>15</v>
      </c>
      <c r="E10" s="22">
        <v>20</v>
      </c>
      <c r="F10" s="29">
        <v>1</v>
      </c>
      <c r="G10" s="22">
        <v>20</v>
      </c>
      <c r="H10" s="22">
        <v>20</v>
      </c>
      <c r="I10" s="29">
        <v>1</v>
      </c>
      <c r="J10" s="22">
        <v>20</v>
      </c>
      <c r="K10" s="22">
        <v>15</v>
      </c>
      <c r="L10" s="29">
        <v>0.9375</v>
      </c>
      <c r="M10" s="22">
        <v>15</v>
      </c>
      <c r="N10" s="22">
        <v>30</v>
      </c>
      <c r="O10" s="29">
        <v>1</v>
      </c>
      <c r="P10" s="22">
        <v>30</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15</v>
      </c>
      <c r="C13" s="29">
        <v>0.83333330000000005</v>
      </c>
      <c r="D13" s="22">
        <v>20</v>
      </c>
      <c r="E13" s="22">
        <v>10</v>
      </c>
      <c r="F13" s="29">
        <v>0.90909090000000004</v>
      </c>
      <c r="G13" s="22">
        <v>10</v>
      </c>
      <c r="H13" s="22">
        <v>15</v>
      </c>
      <c r="I13" s="29">
        <v>1</v>
      </c>
      <c r="J13" s="22">
        <v>15</v>
      </c>
      <c r="K13" s="22">
        <v>10</v>
      </c>
      <c r="L13" s="29">
        <v>0.76923079999999999</v>
      </c>
      <c r="M13" s="22">
        <v>15</v>
      </c>
      <c r="N13" s="22">
        <v>15</v>
      </c>
      <c r="O13" s="29">
        <v>1</v>
      </c>
      <c r="P13" s="22">
        <v>15</v>
      </c>
    </row>
    <row r="14" spans="1:16" ht="15" customHeight="1" x14ac:dyDescent="0.2">
      <c r="A14" t="s">
        <v>56</v>
      </c>
      <c r="B14" s="22" t="s">
        <v>147</v>
      </c>
      <c r="C14" s="29" t="s">
        <v>147</v>
      </c>
      <c r="D14" s="22" t="s">
        <v>147</v>
      </c>
      <c r="E14" s="22" t="s">
        <v>147</v>
      </c>
      <c r="F14" s="29" t="s">
        <v>147</v>
      </c>
      <c r="G14" s="22" t="s">
        <v>147</v>
      </c>
      <c r="H14" s="22" t="s">
        <v>146</v>
      </c>
      <c r="I14" s="29" t="s">
        <v>146</v>
      </c>
      <c r="J14" s="22">
        <v>0</v>
      </c>
      <c r="K14" s="22" t="s">
        <v>147</v>
      </c>
      <c r="L14" s="29" t="s">
        <v>147</v>
      </c>
      <c r="M14" s="22" t="s">
        <v>147</v>
      </c>
      <c r="N14" s="22" t="s">
        <v>147</v>
      </c>
      <c r="O14" s="29" t="s">
        <v>147</v>
      </c>
      <c r="P14" s="22" t="s">
        <v>147</v>
      </c>
    </row>
    <row r="15" spans="1:16" ht="15" customHeight="1" x14ac:dyDescent="0.2">
      <c r="A15" t="s">
        <v>36</v>
      </c>
      <c r="B15" s="22" t="s">
        <v>146</v>
      </c>
      <c r="C15" s="29" t="s">
        <v>146</v>
      </c>
      <c r="D15" s="22">
        <v>0</v>
      </c>
      <c r="E15" s="22" t="s">
        <v>146</v>
      </c>
      <c r="F15" s="29" t="s">
        <v>146</v>
      </c>
      <c r="G15" s="22">
        <v>0</v>
      </c>
      <c r="H15" s="22" t="s">
        <v>146</v>
      </c>
      <c r="I15" s="29" t="s">
        <v>146</v>
      </c>
      <c r="J15" s="22">
        <v>0</v>
      </c>
      <c r="K15" s="22" t="s">
        <v>146</v>
      </c>
      <c r="L15" s="29" t="s">
        <v>146</v>
      </c>
      <c r="M15" s="22">
        <v>0</v>
      </c>
      <c r="N15" s="22" t="s">
        <v>146</v>
      </c>
      <c r="O15" s="29" t="s">
        <v>146</v>
      </c>
      <c r="P15" s="22">
        <v>0</v>
      </c>
    </row>
    <row r="16" spans="1:16" ht="15" customHeight="1" x14ac:dyDescent="0.2">
      <c r="A16" t="s">
        <v>57</v>
      </c>
      <c r="B16" s="22" t="s">
        <v>147</v>
      </c>
      <c r="C16" s="29" t="s">
        <v>147</v>
      </c>
      <c r="D16" s="22" t="s">
        <v>147</v>
      </c>
      <c r="E16" s="22" t="s">
        <v>146</v>
      </c>
      <c r="F16" s="29" t="s">
        <v>146</v>
      </c>
      <c r="G16" s="22">
        <v>0</v>
      </c>
      <c r="H16" s="22" t="s">
        <v>147</v>
      </c>
      <c r="I16" s="29" t="s">
        <v>147</v>
      </c>
      <c r="J16" s="22" t="s">
        <v>147</v>
      </c>
      <c r="K16" s="22">
        <v>0</v>
      </c>
      <c r="L16" s="29">
        <v>0</v>
      </c>
      <c r="M16" s="22" t="s">
        <v>147</v>
      </c>
      <c r="N16" s="22">
        <v>5</v>
      </c>
      <c r="O16" s="29">
        <v>1</v>
      </c>
      <c r="P16" s="22">
        <v>5</v>
      </c>
    </row>
    <row r="17" spans="1:16" ht="15" customHeight="1" x14ac:dyDescent="0.2">
      <c r="A17" t="s">
        <v>37</v>
      </c>
      <c r="B17" s="22">
        <v>85</v>
      </c>
      <c r="C17" s="29">
        <v>0.98809519999999995</v>
      </c>
      <c r="D17" s="22">
        <v>85</v>
      </c>
      <c r="E17" s="22">
        <v>55</v>
      </c>
      <c r="F17" s="29">
        <v>0.98245610000000005</v>
      </c>
      <c r="G17" s="22">
        <v>55</v>
      </c>
      <c r="H17" s="22">
        <v>60</v>
      </c>
      <c r="I17" s="29">
        <v>1</v>
      </c>
      <c r="J17" s="22">
        <v>60</v>
      </c>
      <c r="K17" s="22">
        <v>60</v>
      </c>
      <c r="L17" s="29">
        <v>0.89552240000000005</v>
      </c>
      <c r="M17" s="22">
        <v>65</v>
      </c>
      <c r="N17" s="22">
        <v>80</v>
      </c>
      <c r="O17" s="29">
        <v>0.95180719999999996</v>
      </c>
      <c r="P17" s="22">
        <v>85</v>
      </c>
    </row>
    <row r="18" spans="1:16" ht="15" customHeight="1" x14ac:dyDescent="0.2">
      <c r="A18" t="s">
        <v>38</v>
      </c>
      <c r="B18" s="22" t="s">
        <v>147</v>
      </c>
      <c r="C18" s="29" t="s">
        <v>147</v>
      </c>
      <c r="D18" s="22" t="s">
        <v>147</v>
      </c>
      <c r="E18" s="22" t="s">
        <v>146</v>
      </c>
      <c r="F18" s="29" t="s">
        <v>146</v>
      </c>
      <c r="G18" s="22">
        <v>0</v>
      </c>
      <c r="H18" s="22" t="s">
        <v>146</v>
      </c>
      <c r="I18" s="29" t="s">
        <v>146</v>
      </c>
      <c r="J18" s="22">
        <v>0</v>
      </c>
      <c r="K18" s="22" t="s">
        <v>146</v>
      </c>
      <c r="L18" s="29" t="s">
        <v>146</v>
      </c>
      <c r="M18" s="22">
        <v>0</v>
      </c>
      <c r="N18" s="22" t="s">
        <v>146</v>
      </c>
      <c r="O18" s="29" t="s">
        <v>146</v>
      </c>
      <c r="P18" s="22">
        <v>0</v>
      </c>
    </row>
    <row r="19" spans="1:16" ht="15" customHeight="1" x14ac:dyDescent="0.2">
      <c r="A19" t="s">
        <v>39</v>
      </c>
      <c r="B19" s="22" t="s">
        <v>146</v>
      </c>
      <c r="C19" s="29" t="s">
        <v>146</v>
      </c>
      <c r="D19" s="22">
        <v>0</v>
      </c>
      <c r="E19" s="22" t="s">
        <v>146</v>
      </c>
      <c r="F19" s="29" t="s">
        <v>146</v>
      </c>
      <c r="G19" s="22">
        <v>0</v>
      </c>
      <c r="H19" s="22" t="s">
        <v>146</v>
      </c>
      <c r="I19" s="29" t="s">
        <v>146</v>
      </c>
      <c r="J19" s="22">
        <v>0</v>
      </c>
      <c r="K19" s="22" t="s">
        <v>146</v>
      </c>
      <c r="L19" s="29" t="s">
        <v>146</v>
      </c>
      <c r="M19" s="22">
        <v>0</v>
      </c>
      <c r="N19" s="22" t="s">
        <v>146</v>
      </c>
      <c r="O19" s="29" t="s">
        <v>146</v>
      </c>
      <c r="P19" s="22">
        <v>0</v>
      </c>
    </row>
    <row r="20" spans="1:16" ht="15" customHeight="1" x14ac:dyDescent="0.2">
      <c r="A20" t="s">
        <v>40</v>
      </c>
      <c r="B20" s="22" t="s">
        <v>146</v>
      </c>
      <c r="C20" s="29" t="s">
        <v>146</v>
      </c>
      <c r="D20" s="22">
        <v>0</v>
      </c>
      <c r="E20" s="22" t="s">
        <v>146</v>
      </c>
      <c r="F20" s="29" t="s">
        <v>146</v>
      </c>
      <c r="G20" s="22">
        <v>0</v>
      </c>
      <c r="H20" s="22" t="s">
        <v>146</v>
      </c>
      <c r="I20" s="29" t="s">
        <v>146</v>
      </c>
      <c r="J20" s="22">
        <v>0</v>
      </c>
      <c r="K20" s="22" t="s">
        <v>146</v>
      </c>
      <c r="L20" s="29" t="s">
        <v>146</v>
      </c>
      <c r="M20" s="22">
        <v>0</v>
      </c>
      <c r="N20" s="22" t="s">
        <v>146</v>
      </c>
      <c r="O20" s="29" t="s">
        <v>146</v>
      </c>
      <c r="P20" s="22">
        <v>0</v>
      </c>
    </row>
    <row r="21" spans="1:16" ht="15" customHeight="1" x14ac:dyDescent="0.2">
      <c r="A21" t="s">
        <v>19</v>
      </c>
      <c r="B21" s="22" t="s">
        <v>147</v>
      </c>
      <c r="C21" s="29" t="s">
        <v>147</v>
      </c>
      <c r="D21" s="22" t="s">
        <v>147</v>
      </c>
      <c r="E21" s="22" t="s">
        <v>147</v>
      </c>
      <c r="F21" s="29" t="s">
        <v>147</v>
      </c>
      <c r="G21" s="22" t="s">
        <v>147</v>
      </c>
      <c r="H21" s="22">
        <v>10</v>
      </c>
      <c r="I21" s="29">
        <v>1</v>
      </c>
      <c r="J21" s="22">
        <v>10</v>
      </c>
      <c r="K21" s="22">
        <v>5</v>
      </c>
      <c r="L21" s="29">
        <v>1</v>
      </c>
      <c r="M21" s="22">
        <v>5</v>
      </c>
      <c r="N21" s="22">
        <v>15</v>
      </c>
      <c r="O21" s="29">
        <v>1</v>
      </c>
      <c r="P21" s="22">
        <v>15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20</v>
      </c>
      <c r="C24" s="29">
        <v>1</v>
      </c>
      <c r="D24" s="22">
        <v>20</v>
      </c>
      <c r="E24" s="22">
        <v>5</v>
      </c>
      <c r="F24" s="29">
        <v>1</v>
      </c>
      <c r="G24" s="22">
        <v>5</v>
      </c>
      <c r="H24" s="22">
        <v>20</v>
      </c>
      <c r="I24" s="29">
        <v>0.95238100000000003</v>
      </c>
      <c r="J24" s="22">
        <v>20</v>
      </c>
      <c r="K24" s="22">
        <v>20</v>
      </c>
      <c r="L24" s="29">
        <v>0.95238100000000003</v>
      </c>
      <c r="M24" s="22">
        <v>20</v>
      </c>
      <c r="N24" s="22">
        <v>20</v>
      </c>
      <c r="O24" s="29">
        <v>1</v>
      </c>
      <c r="P24" s="22">
        <v>20</v>
      </c>
    </row>
    <row r="25" spans="1:16" ht="15" customHeight="1" x14ac:dyDescent="0.2">
      <c r="A25" t="s">
        <v>22</v>
      </c>
      <c r="B25" s="22" t="s">
        <v>147</v>
      </c>
      <c r="C25" s="29" t="s">
        <v>147</v>
      </c>
      <c r="D25" s="22" t="s">
        <v>147</v>
      </c>
      <c r="E25" s="22" t="s">
        <v>147</v>
      </c>
      <c r="F25" s="29" t="s">
        <v>147</v>
      </c>
      <c r="G25" s="22" t="s">
        <v>147</v>
      </c>
      <c r="H25" s="22" t="s">
        <v>147</v>
      </c>
      <c r="I25" s="29" t="s">
        <v>147</v>
      </c>
      <c r="J25" s="22" t="s">
        <v>147</v>
      </c>
      <c r="K25" s="22" t="s">
        <v>147</v>
      </c>
      <c r="L25" s="29" t="s">
        <v>147</v>
      </c>
      <c r="M25" s="22" t="s">
        <v>147</v>
      </c>
      <c r="N25" s="22" t="s">
        <v>147</v>
      </c>
      <c r="O25" s="29" t="s">
        <v>147</v>
      </c>
      <c r="P25" s="22">
        <v>5</v>
      </c>
    </row>
    <row r="26" spans="1:16" ht="15" customHeight="1" x14ac:dyDescent="0.2">
      <c r="A26" t="s">
        <v>58</v>
      </c>
      <c r="B26" s="22">
        <v>5</v>
      </c>
      <c r="C26" s="29">
        <v>1</v>
      </c>
      <c r="D26" s="22">
        <v>5</v>
      </c>
      <c r="E26" s="22" t="s">
        <v>147</v>
      </c>
      <c r="F26" s="29" t="s">
        <v>147</v>
      </c>
      <c r="G26" s="22" t="s">
        <v>147</v>
      </c>
      <c r="H26" s="22" t="s">
        <v>147</v>
      </c>
      <c r="I26" s="29" t="s">
        <v>147</v>
      </c>
      <c r="J26" s="22" t="s">
        <v>147</v>
      </c>
      <c r="K26" s="22" t="s">
        <v>147</v>
      </c>
      <c r="L26" s="29" t="s">
        <v>147</v>
      </c>
      <c r="M26" s="22">
        <v>5</v>
      </c>
      <c r="N26" s="22">
        <v>10</v>
      </c>
      <c r="O26" s="29">
        <v>0.90909090000000004</v>
      </c>
      <c r="P26" s="22">
        <v>10</v>
      </c>
    </row>
    <row r="27" spans="1:16" ht="15" customHeight="1" x14ac:dyDescent="0.2">
      <c r="A27" t="s">
        <v>42</v>
      </c>
      <c r="B27" s="22">
        <v>40</v>
      </c>
      <c r="C27" s="29">
        <v>0.84</v>
      </c>
      <c r="D27" s="22">
        <v>50</v>
      </c>
      <c r="E27" s="22">
        <v>10</v>
      </c>
      <c r="F27" s="29">
        <v>1</v>
      </c>
      <c r="G27" s="22">
        <v>10</v>
      </c>
      <c r="H27" s="22">
        <v>15</v>
      </c>
      <c r="I27" s="29">
        <v>1</v>
      </c>
      <c r="J27" s="22">
        <v>15</v>
      </c>
      <c r="K27" s="22">
        <v>5</v>
      </c>
      <c r="L27" s="29">
        <v>1</v>
      </c>
      <c r="M27" s="22">
        <v>5</v>
      </c>
      <c r="N27" s="22">
        <v>10</v>
      </c>
      <c r="O27" s="29">
        <v>0.88888889999999998</v>
      </c>
      <c r="P27" s="22">
        <v>10</v>
      </c>
    </row>
    <row r="28" spans="1:16" ht="15" customHeight="1" x14ac:dyDescent="0.2">
      <c r="A28" t="s">
        <v>43</v>
      </c>
      <c r="B28" s="22">
        <v>30</v>
      </c>
      <c r="C28" s="29">
        <v>1</v>
      </c>
      <c r="D28" s="22">
        <v>30</v>
      </c>
      <c r="E28" s="22">
        <v>15</v>
      </c>
      <c r="F28" s="29">
        <v>1</v>
      </c>
      <c r="G28" s="22">
        <v>15</v>
      </c>
      <c r="H28" s="22">
        <v>20</v>
      </c>
      <c r="I28" s="29">
        <v>1</v>
      </c>
      <c r="J28" s="22">
        <v>20</v>
      </c>
      <c r="K28" s="22">
        <v>30</v>
      </c>
      <c r="L28" s="29">
        <v>0.93333330000000003</v>
      </c>
      <c r="M28" s="22">
        <v>30</v>
      </c>
      <c r="N28" s="22">
        <v>35</v>
      </c>
      <c r="O28" s="29">
        <v>1</v>
      </c>
      <c r="P28" s="22">
        <v>35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115</v>
      </c>
      <c r="C31" s="29">
        <v>0.85714290000000004</v>
      </c>
      <c r="D31" s="22">
        <v>135</v>
      </c>
      <c r="E31" s="22">
        <v>75</v>
      </c>
      <c r="F31" s="29">
        <v>0.91666669999999995</v>
      </c>
      <c r="G31" s="22">
        <v>85</v>
      </c>
      <c r="H31" s="22">
        <v>85</v>
      </c>
      <c r="I31" s="29">
        <v>0.94318179999999996</v>
      </c>
      <c r="J31" s="22">
        <v>90</v>
      </c>
      <c r="K31" s="22">
        <v>85</v>
      </c>
      <c r="L31" s="29">
        <v>0.85</v>
      </c>
      <c r="M31" s="22">
        <v>100</v>
      </c>
      <c r="N31" s="22">
        <v>90</v>
      </c>
      <c r="O31" s="29">
        <v>0.89215690000000003</v>
      </c>
      <c r="P31" s="22">
        <v>100</v>
      </c>
    </row>
    <row r="32" spans="1:16" ht="15" customHeight="1" x14ac:dyDescent="0.2">
      <c r="A32" t="s">
        <v>45</v>
      </c>
      <c r="B32" s="22" t="s">
        <v>146</v>
      </c>
      <c r="C32" s="29" t="s">
        <v>146</v>
      </c>
      <c r="D32" s="22">
        <v>0</v>
      </c>
      <c r="E32" s="22" t="s">
        <v>146</v>
      </c>
      <c r="F32" s="29" t="s">
        <v>146</v>
      </c>
      <c r="G32" s="22">
        <v>0</v>
      </c>
      <c r="H32" s="22">
        <v>5</v>
      </c>
      <c r="I32" s="29">
        <v>0.875</v>
      </c>
      <c r="J32" s="22">
        <v>10</v>
      </c>
      <c r="K32" s="22" t="s">
        <v>146</v>
      </c>
      <c r="L32" s="29" t="s">
        <v>146</v>
      </c>
      <c r="M32" s="22">
        <v>0</v>
      </c>
      <c r="N32" s="22" t="s">
        <v>146</v>
      </c>
      <c r="O32" s="29" t="s">
        <v>146</v>
      </c>
      <c r="P32" s="22">
        <v>0</v>
      </c>
    </row>
    <row r="33" spans="1:16" ht="15" customHeight="1" x14ac:dyDescent="0.2">
      <c r="A33" t="s">
        <v>46</v>
      </c>
      <c r="B33" s="22">
        <v>30</v>
      </c>
      <c r="C33" s="29">
        <v>1</v>
      </c>
      <c r="D33" s="22">
        <v>30</v>
      </c>
      <c r="E33" s="22">
        <v>10</v>
      </c>
      <c r="F33" s="29">
        <v>1</v>
      </c>
      <c r="G33" s="22">
        <v>10</v>
      </c>
      <c r="H33" s="22">
        <v>25</v>
      </c>
      <c r="I33" s="29">
        <v>1</v>
      </c>
      <c r="J33" s="22">
        <v>25</v>
      </c>
      <c r="K33" s="22">
        <v>30</v>
      </c>
      <c r="L33" s="29">
        <v>0.96551719999999996</v>
      </c>
      <c r="M33" s="22">
        <v>30</v>
      </c>
      <c r="N33" s="22">
        <v>35</v>
      </c>
      <c r="O33" s="29">
        <v>0.94444439999999996</v>
      </c>
      <c r="P33" s="22">
        <v>35</v>
      </c>
    </row>
    <row r="34" spans="1:16" ht="15" customHeight="1" x14ac:dyDescent="0.2">
      <c r="A34" t="s">
        <v>47</v>
      </c>
      <c r="B34" s="22" t="s">
        <v>147</v>
      </c>
      <c r="C34" s="29" t="s">
        <v>147</v>
      </c>
      <c r="D34" s="22">
        <v>5</v>
      </c>
      <c r="E34" s="22" t="s">
        <v>146</v>
      </c>
      <c r="F34" s="29" t="s">
        <v>146</v>
      </c>
      <c r="G34" s="22">
        <v>0</v>
      </c>
      <c r="H34" s="22" t="s">
        <v>147</v>
      </c>
      <c r="I34" s="29" t="s">
        <v>147</v>
      </c>
      <c r="J34" s="22" t="s">
        <v>147</v>
      </c>
      <c r="K34" s="22" t="s">
        <v>146</v>
      </c>
      <c r="L34" s="29" t="s">
        <v>146</v>
      </c>
      <c r="M34" s="22">
        <v>0</v>
      </c>
      <c r="N34" s="22" t="s">
        <v>147</v>
      </c>
      <c r="O34" s="29" t="s">
        <v>147</v>
      </c>
      <c r="P34" s="22" t="s">
        <v>147</v>
      </c>
    </row>
    <row r="35" spans="1:16" ht="15" customHeight="1" x14ac:dyDescent="0.2">
      <c r="A35" t="s">
        <v>48</v>
      </c>
      <c r="B35" s="22" t="s">
        <v>146</v>
      </c>
      <c r="C35" s="29" t="s">
        <v>146</v>
      </c>
      <c r="D35" s="22">
        <v>0</v>
      </c>
      <c r="E35" s="22" t="s">
        <v>146</v>
      </c>
      <c r="F35" s="29" t="s">
        <v>146</v>
      </c>
      <c r="G35" s="22">
        <v>0</v>
      </c>
      <c r="H35" s="22" t="s">
        <v>146</v>
      </c>
      <c r="I35" s="29" t="s">
        <v>146</v>
      </c>
      <c r="J35" s="22">
        <v>0</v>
      </c>
      <c r="K35" s="22" t="s">
        <v>146</v>
      </c>
      <c r="L35" s="29" t="s">
        <v>146</v>
      </c>
      <c r="M35" s="22">
        <v>0</v>
      </c>
      <c r="N35" s="22" t="s">
        <v>146</v>
      </c>
      <c r="O35" s="29" t="s">
        <v>146</v>
      </c>
      <c r="P35" s="22">
        <v>0</v>
      </c>
    </row>
    <row r="36" spans="1:16" ht="15" customHeight="1" x14ac:dyDescent="0.2">
      <c r="A36" t="s">
        <v>49</v>
      </c>
      <c r="B36" s="22" t="s">
        <v>146</v>
      </c>
      <c r="C36" s="29" t="s">
        <v>146</v>
      </c>
      <c r="D36" s="22">
        <v>0</v>
      </c>
      <c r="E36" s="22" t="s">
        <v>146</v>
      </c>
      <c r="F36" s="29" t="s">
        <v>146</v>
      </c>
      <c r="G36" s="22">
        <v>0</v>
      </c>
      <c r="H36" s="22" t="s">
        <v>146</v>
      </c>
      <c r="I36" s="29" t="s">
        <v>146</v>
      </c>
      <c r="J36" s="22">
        <v>0</v>
      </c>
      <c r="K36" s="22" t="s">
        <v>146</v>
      </c>
      <c r="L36" s="29" t="s">
        <v>146</v>
      </c>
      <c r="M36" s="22">
        <v>0</v>
      </c>
      <c r="N36" s="22" t="s">
        <v>146</v>
      </c>
      <c r="O36" s="29" t="s">
        <v>146</v>
      </c>
      <c r="P36" s="22">
        <v>0</v>
      </c>
    </row>
    <row r="37" spans="1:16" ht="15" customHeight="1" x14ac:dyDescent="0.2">
      <c r="A37" t="s">
        <v>24</v>
      </c>
      <c r="B37" s="22">
        <v>25</v>
      </c>
      <c r="C37" s="29">
        <v>1</v>
      </c>
      <c r="D37" s="22">
        <v>25</v>
      </c>
      <c r="E37" s="22">
        <v>10</v>
      </c>
      <c r="F37" s="29">
        <v>1</v>
      </c>
      <c r="G37" s="22">
        <v>10</v>
      </c>
      <c r="H37" s="22">
        <v>15</v>
      </c>
      <c r="I37" s="29">
        <v>1</v>
      </c>
      <c r="J37" s="22">
        <v>15</v>
      </c>
      <c r="K37" s="22">
        <v>20</v>
      </c>
      <c r="L37" s="29">
        <v>0.95454550000000005</v>
      </c>
      <c r="M37" s="22">
        <v>20</v>
      </c>
      <c r="N37" s="22">
        <v>15</v>
      </c>
      <c r="O37" s="29">
        <v>1</v>
      </c>
      <c r="P37" s="22">
        <v>15</v>
      </c>
    </row>
    <row r="38" spans="1:16" ht="15" customHeight="1" x14ac:dyDescent="0.2">
      <c r="A38" t="s">
        <v>50</v>
      </c>
      <c r="B38" s="22">
        <v>40</v>
      </c>
      <c r="C38" s="29">
        <v>1</v>
      </c>
      <c r="D38" s="22">
        <v>40</v>
      </c>
      <c r="E38" s="22">
        <v>20</v>
      </c>
      <c r="F38" s="29">
        <v>0.95652170000000003</v>
      </c>
      <c r="G38" s="22">
        <v>25</v>
      </c>
      <c r="H38" s="22">
        <v>45</v>
      </c>
      <c r="I38" s="29">
        <v>1</v>
      </c>
      <c r="J38" s="22">
        <v>45</v>
      </c>
      <c r="K38" s="22">
        <v>30</v>
      </c>
      <c r="L38" s="29">
        <v>0.96551719999999996</v>
      </c>
      <c r="M38" s="22">
        <v>30</v>
      </c>
      <c r="N38" s="22">
        <v>50</v>
      </c>
      <c r="O38" s="29">
        <v>0.98</v>
      </c>
      <c r="P38" s="22">
        <v>50</v>
      </c>
    </row>
    <row r="39" spans="1:16" ht="15" customHeight="1" x14ac:dyDescent="0.2">
      <c r="A39" t="s">
        <v>51</v>
      </c>
      <c r="B39" s="22" t="s">
        <v>147</v>
      </c>
      <c r="C39" s="29" t="s">
        <v>147</v>
      </c>
      <c r="D39" s="22" t="s">
        <v>147</v>
      </c>
      <c r="E39" s="22" t="s">
        <v>147</v>
      </c>
      <c r="F39" s="29" t="s">
        <v>147</v>
      </c>
      <c r="G39" s="22" t="s">
        <v>147</v>
      </c>
      <c r="H39" s="22">
        <v>15</v>
      </c>
      <c r="I39" s="29">
        <v>1</v>
      </c>
      <c r="J39" s="22">
        <v>15</v>
      </c>
      <c r="K39" s="22">
        <v>15</v>
      </c>
      <c r="L39" s="29">
        <v>1</v>
      </c>
      <c r="M39" s="22">
        <v>15</v>
      </c>
      <c r="N39" s="22" t="s">
        <v>147</v>
      </c>
      <c r="O39" s="29" t="s">
        <v>147</v>
      </c>
      <c r="P39" s="22">
        <v>5</v>
      </c>
    </row>
    <row r="40" spans="1:16" ht="15" customHeight="1" x14ac:dyDescent="0.2">
      <c r="A40" t="s">
        <v>60</v>
      </c>
      <c r="B40" s="22">
        <v>5</v>
      </c>
      <c r="C40" s="29">
        <v>0.83333330000000005</v>
      </c>
      <c r="D40" s="22">
        <v>5</v>
      </c>
      <c r="E40" s="22" t="s">
        <v>147</v>
      </c>
      <c r="F40" s="29" t="s">
        <v>147</v>
      </c>
      <c r="G40" s="22" t="s">
        <v>147</v>
      </c>
      <c r="H40" s="22" t="s">
        <v>147</v>
      </c>
      <c r="I40" s="29" t="s">
        <v>147</v>
      </c>
      <c r="J40" s="22" t="s">
        <v>147</v>
      </c>
      <c r="K40" s="22" t="s">
        <v>146</v>
      </c>
      <c r="L40" s="29" t="s">
        <v>146</v>
      </c>
      <c r="M40" s="22">
        <v>0</v>
      </c>
      <c r="N40" s="22" t="s">
        <v>146</v>
      </c>
      <c r="O40" s="29" t="s">
        <v>146</v>
      </c>
      <c r="P40" s="22">
        <v>0</v>
      </c>
    </row>
    <row r="41" spans="1:16" ht="15" customHeight="1" x14ac:dyDescent="0.2">
      <c r="A41" t="s">
        <v>61</v>
      </c>
      <c r="B41" s="22">
        <v>0</v>
      </c>
      <c r="C41" s="29">
        <v>0</v>
      </c>
      <c r="D41" s="22" t="s">
        <v>147</v>
      </c>
      <c r="E41" s="22" t="s">
        <v>147</v>
      </c>
      <c r="F41" s="29" t="s">
        <v>147</v>
      </c>
      <c r="G41" s="22" t="s">
        <v>147</v>
      </c>
      <c r="H41" s="22" t="s">
        <v>147</v>
      </c>
      <c r="I41" s="29" t="s">
        <v>147</v>
      </c>
      <c r="J41" s="22" t="s">
        <v>147</v>
      </c>
      <c r="K41" s="22" t="s">
        <v>146</v>
      </c>
      <c r="L41" s="29" t="s">
        <v>146</v>
      </c>
      <c r="M41" s="22">
        <v>0</v>
      </c>
      <c r="N41" s="22" t="s">
        <v>147</v>
      </c>
      <c r="O41" s="29" t="s">
        <v>147</v>
      </c>
      <c r="P41" s="22" t="s">
        <v>147</v>
      </c>
    </row>
    <row r="42" spans="1:16" ht="15" customHeight="1" x14ac:dyDescent="0.2">
      <c r="A42" t="s">
        <v>62</v>
      </c>
      <c r="B42" s="22" t="s">
        <v>147</v>
      </c>
      <c r="C42" s="29" t="s">
        <v>147</v>
      </c>
      <c r="D42" s="22" t="s">
        <v>147</v>
      </c>
      <c r="E42" s="22" t="s">
        <v>147</v>
      </c>
      <c r="F42" s="29" t="s">
        <v>147</v>
      </c>
      <c r="G42" s="22" t="s">
        <v>147</v>
      </c>
      <c r="H42" s="22" t="s">
        <v>147</v>
      </c>
      <c r="I42" s="29" t="s">
        <v>147</v>
      </c>
      <c r="J42" s="22" t="s">
        <v>147</v>
      </c>
      <c r="K42" s="22">
        <v>0</v>
      </c>
      <c r="L42" s="29">
        <v>0</v>
      </c>
      <c r="M42" s="22">
        <v>5</v>
      </c>
      <c r="N42" s="22" t="s">
        <v>147</v>
      </c>
      <c r="O42" s="29" t="s">
        <v>147</v>
      </c>
      <c r="P42" s="22" t="s">
        <v>147</v>
      </c>
    </row>
    <row r="43" spans="1:16" ht="15" customHeight="1" x14ac:dyDescent="0.2">
      <c r="A43" t="s">
        <v>52</v>
      </c>
      <c r="B43" s="22">
        <v>5</v>
      </c>
      <c r="C43" s="29">
        <v>1</v>
      </c>
      <c r="D43" s="22">
        <v>5</v>
      </c>
      <c r="E43" s="22">
        <v>0</v>
      </c>
      <c r="F43" s="29">
        <v>0</v>
      </c>
      <c r="G43" s="22" t="s">
        <v>147</v>
      </c>
      <c r="H43" s="22" t="s">
        <v>147</v>
      </c>
      <c r="I43" s="29" t="s">
        <v>147</v>
      </c>
      <c r="J43" s="22" t="s">
        <v>147</v>
      </c>
      <c r="K43" s="22">
        <v>5</v>
      </c>
      <c r="L43" s="29">
        <v>1</v>
      </c>
      <c r="M43" s="22">
        <v>5</v>
      </c>
      <c r="N43" s="22">
        <v>15</v>
      </c>
      <c r="O43" s="29">
        <v>1</v>
      </c>
      <c r="P43" s="22">
        <v>15</v>
      </c>
    </row>
    <row r="44" spans="1:16" ht="15" customHeight="1" x14ac:dyDescent="0.2">
      <c r="A44" t="s">
        <v>53</v>
      </c>
      <c r="B44" s="22" t="s">
        <v>146</v>
      </c>
      <c r="C44" s="29" t="s">
        <v>146</v>
      </c>
      <c r="D44" s="22">
        <v>0</v>
      </c>
      <c r="E44" s="22" t="s">
        <v>146</v>
      </c>
      <c r="F44" s="29" t="s">
        <v>146</v>
      </c>
      <c r="G44" s="22">
        <v>0</v>
      </c>
      <c r="H44" s="22" t="s">
        <v>146</v>
      </c>
      <c r="I44" s="29" t="s">
        <v>146</v>
      </c>
      <c r="J44" s="22">
        <v>0</v>
      </c>
      <c r="K44" s="22" t="s">
        <v>146</v>
      </c>
      <c r="L44" s="29" t="s">
        <v>146</v>
      </c>
      <c r="M44" s="22">
        <v>0</v>
      </c>
      <c r="N44" s="22" t="s">
        <v>146</v>
      </c>
      <c r="O44" s="29" t="s">
        <v>146</v>
      </c>
      <c r="P44" s="22">
        <v>0</v>
      </c>
    </row>
    <row r="45" spans="1:16" ht="15" customHeight="1" x14ac:dyDescent="0.2">
      <c r="A45" t="s">
        <v>25</v>
      </c>
      <c r="B45" s="22" t="s">
        <v>147</v>
      </c>
      <c r="C45" s="29" t="s">
        <v>147</v>
      </c>
      <c r="D45" s="22" t="s">
        <v>147</v>
      </c>
      <c r="E45" s="22" t="s">
        <v>146</v>
      </c>
      <c r="F45" s="29" t="s">
        <v>146</v>
      </c>
      <c r="G45" s="22">
        <v>0</v>
      </c>
      <c r="H45" s="22" t="s">
        <v>147</v>
      </c>
      <c r="I45" s="29" t="s">
        <v>147</v>
      </c>
      <c r="J45" s="22" t="s">
        <v>147</v>
      </c>
      <c r="K45" s="22" t="s">
        <v>146</v>
      </c>
      <c r="L45" s="29" t="s">
        <v>146</v>
      </c>
      <c r="M45" s="22">
        <v>0</v>
      </c>
      <c r="N45" s="22" t="s">
        <v>146</v>
      </c>
      <c r="O45" s="29" t="s">
        <v>146</v>
      </c>
      <c r="P45" s="22">
        <v>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525</v>
      </c>
      <c r="C47" s="29">
        <v>0.9276896</v>
      </c>
      <c r="D47" s="22">
        <v>565</v>
      </c>
      <c r="E47" s="22">
        <v>305</v>
      </c>
      <c r="F47" s="29">
        <v>0.94687500000000002</v>
      </c>
      <c r="G47" s="22">
        <v>320</v>
      </c>
      <c r="H47" s="22">
        <v>420</v>
      </c>
      <c r="I47" s="29">
        <v>0.96997690000000003</v>
      </c>
      <c r="J47" s="22">
        <v>435</v>
      </c>
      <c r="K47" s="22">
        <v>405</v>
      </c>
      <c r="L47" s="29">
        <v>0.8867102</v>
      </c>
      <c r="M47" s="22">
        <v>460</v>
      </c>
      <c r="N47" s="22">
        <v>490</v>
      </c>
      <c r="O47" s="29">
        <v>0.9388145</v>
      </c>
      <c r="P47" s="22">
        <v>525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C13A-2423-4C14-8D73-118FCE4DE760}">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143</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35</v>
      </c>
      <c r="C4" s="29">
        <v>0.89189189999999996</v>
      </c>
      <c r="D4" s="22">
        <v>35</v>
      </c>
      <c r="E4" s="22">
        <v>15</v>
      </c>
      <c r="F4" s="29">
        <v>0.94117649999999997</v>
      </c>
      <c r="G4" s="22">
        <v>15</v>
      </c>
      <c r="H4" s="22">
        <v>40</v>
      </c>
      <c r="I4" s="29">
        <v>0.82608700000000002</v>
      </c>
      <c r="J4" s="22">
        <v>45</v>
      </c>
      <c r="K4" s="22">
        <v>45</v>
      </c>
      <c r="L4" s="29">
        <v>0.97777780000000003</v>
      </c>
      <c r="M4" s="22">
        <v>45</v>
      </c>
      <c r="N4" s="22">
        <v>25</v>
      </c>
      <c r="O4" s="29">
        <v>0.8518519</v>
      </c>
      <c r="P4" s="22">
        <v>25</v>
      </c>
    </row>
    <row r="5" spans="1:16" ht="15" customHeight="1" x14ac:dyDescent="0.2">
      <c r="A5" t="s">
        <v>28</v>
      </c>
      <c r="B5" s="22">
        <v>125</v>
      </c>
      <c r="C5" s="29">
        <v>0.984375</v>
      </c>
      <c r="D5" s="22">
        <v>130</v>
      </c>
      <c r="E5" s="22">
        <v>20</v>
      </c>
      <c r="F5" s="29">
        <v>0.58333330000000005</v>
      </c>
      <c r="G5" s="22">
        <v>35</v>
      </c>
      <c r="H5" s="22">
        <v>110</v>
      </c>
      <c r="I5" s="29">
        <v>0.99107140000000005</v>
      </c>
      <c r="J5" s="22">
        <v>110</v>
      </c>
      <c r="K5" s="22">
        <v>15</v>
      </c>
      <c r="L5" s="29">
        <v>0.76190480000000005</v>
      </c>
      <c r="M5" s="22">
        <v>20</v>
      </c>
      <c r="N5" s="22">
        <v>20</v>
      </c>
      <c r="O5" s="29">
        <v>0.82608700000000002</v>
      </c>
      <c r="P5" s="22">
        <v>25</v>
      </c>
    </row>
    <row r="6" spans="1:16" ht="15" customHeight="1" x14ac:dyDescent="0.2">
      <c r="A6" t="s">
        <v>29</v>
      </c>
      <c r="B6" s="22">
        <v>40</v>
      </c>
      <c r="C6" s="29">
        <v>0.97674419999999995</v>
      </c>
      <c r="D6" s="22">
        <v>45</v>
      </c>
      <c r="E6" s="22">
        <v>30</v>
      </c>
      <c r="F6" s="29">
        <v>1</v>
      </c>
      <c r="G6" s="22">
        <v>30</v>
      </c>
      <c r="H6" s="22">
        <v>45</v>
      </c>
      <c r="I6" s="29">
        <v>0.95833330000000005</v>
      </c>
      <c r="J6" s="22">
        <v>50</v>
      </c>
      <c r="K6" s="22">
        <v>45</v>
      </c>
      <c r="L6" s="29">
        <v>1</v>
      </c>
      <c r="M6" s="22">
        <v>45</v>
      </c>
      <c r="N6" s="22">
        <v>40</v>
      </c>
      <c r="O6" s="29">
        <v>1</v>
      </c>
      <c r="P6" s="22">
        <v>40</v>
      </c>
    </row>
    <row r="7" spans="1:16" ht="15" customHeight="1" x14ac:dyDescent="0.2">
      <c r="A7" t="s">
        <v>30</v>
      </c>
      <c r="B7" s="22">
        <v>225</v>
      </c>
      <c r="C7" s="29">
        <v>0.97402599999999995</v>
      </c>
      <c r="D7" s="22">
        <v>230</v>
      </c>
      <c r="E7" s="22">
        <v>165</v>
      </c>
      <c r="F7" s="29">
        <v>0.97619049999999996</v>
      </c>
      <c r="G7" s="22">
        <v>170</v>
      </c>
      <c r="H7" s="22">
        <v>135</v>
      </c>
      <c r="I7" s="29">
        <v>1</v>
      </c>
      <c r="J7" s="22">
        <v>135</v>
      </c>
      <c r="K7" s="22">
        <v>190</v>
      </c>
      <c r="L7" s="29">
        <v>0.99476439999999999</v>
      </c>
      <c r="M7" s="22">
        <v>190</v>
      </c>
      <c r="N7" s="22">
        <v>135</v>
      </c>
      <c r="O7" s="29">
        <v>0.98540150000000004</v>
      </c>
      <c r="P7" s="22">
        <v>135</v>
      </c>
    </row>
    <row r="8" spans="1:16" ht="15" customHeight="1" x14ac:dyDescent="0.2">
      <c r="A8" t="s">
        <v>31</v>
      </c>
      <c r="B8" s="22">
        <v>50</v>
      </c>
      <c r="C8" s="29">
        <v>0.98</v>
      </c>
      <c r="D8" s="22">
        <v>50</v>
      </c>
      <c r="E8" s="22">
        <v>25</v>
      </c>
      <c r="F8" s="29">
        <v>0.92</v>
      </c>
      <c r="G8" s="22">
        <v>25</v>
      </c>
      <c r="H8" s="22">
        <v>20</v>
      </c>
      <c r="I8" s="29">
        <v>1</v>
      </c>
      <c r="J8" s="22">
        <v>20</v>
      </c>
      <c r="K8" s="22">
        <v>45</v>
      </c>
      <c r="L8" s="29">
        <v>1</v>
      </c>
      <c r="M8" s="22">
        <v>45</v>
      </c>
      <c r="N8" s="22">
        <v>35</v>
      </c>
      <c r="O8" s="29">
        <v>0.97142859999999998</v>
      </c>
      <c r="P8" s="22">
        <v>35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60</v>
      </c>
      <c r="C10" s="29">
        <v>1</v>
      </c>
      <c r="D10" s="22">
        <v>60</v>
      </c>
      <c r="E10" s="22">
        <v>60</v>
      </c>
      <c r="F10" s="29">
        <v>0.93846149999999995</v>
      </c>
      <c r="G10" s="22">
        <v>65</v>
      </c>
      <c r="H10" s="22">
        <v>65</v>
      </c>
      <c r="I10" s="29">
        <v>0.98529409999999995</v>
      </c>
      <c r="J10" s="22">
        <v>70</v>
      </c>
      <c r="K10" s="22">
        <v>90</v>
      </c>
      <c r="L10" s="29">
        <v>0.97826089999999999</v>
      </c>
      <c r="M10" s="22">
        <v>90</v>
      </c>
      <c r="N10" s="22">
        <v>60</v>
      </c>
      <c r="O10" s="29">
        <v>0.98387100000000005</v>
      </c>
      <c r="P10" s="22">
        <v>60</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147</v>
      </c>
      <c r="C12" s="29" t="s">
        <v>147</v>
      </c>
      <c r="D12" s="22" t="s">
        <v>147</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60</v>
      </c>
      <c r="C13" s="29">
        <v>0.96875</v>
      </c>
      <c r="D13" s="22">
        <v>65</v>
      </c>
      <c r="E13" s="22">
        <v>30</v>
      </c>
      <c r="F13" s="29">
        <v>0.8823529</v>
      </c>
      <c r="G13" s="22">
        <v>35</v>
      </c>
      <c r="H13" s="22">
        <v>35</v>
      </c>
      <c r="I13" s="29">
        <v>1</v>
      </c>
      <c r="J13" s="22">
        <v>35</v>
      </c>
      <c r="K13" s="22">
        <v>50</v>
      </c>
      <c r="L13" s="29">
        <v>1</v>
      </c>
      <c r="M13" s="22">
        <v>50</v>
      </c>
      <c r="N13" s="22">
        <v>45</v>
      </c>
      <c r="O13" s="29">
        <v>1</v>
      </c>
      <c r="P13" s="22">
        <v>45</v>
      </c>
    </row>
    <row r="14" spans="1:16" ht="15" customHeight="1" x14ac:dyDescent="0.2">
      <c r="A14" t="s">
        <v>56</v>
      </c>
      <c r="B14" s="22">
        <v>20</v>
      </c>
      <c r="C14" s="29">
        <v>1</v>
      </c>
      <c r="D14" s="22">
        <v>20</v>
      </c>
      <c r="E14" s="22">
        <v>10</v>
      </c>
      <c r="F14" s="29">
        <v>1</v>
      </c>
      <c r="G14" s="22">
        <v>10</v>
      </c>
      <c r="H14" s="22">
        <v>35</v>
      </c>
      <c r="I14" s="29">
        <v>1</v>
      </c>
      <c r="J14" s="22">
        <v>35</v>
      </c>
      <c r="K14" s="22">
        <v>30</v>
      </c>
      <c r="L14" s="29">
        <v>1</v>
      </c>
      <c r="M14" s="22">
        <v>30</v>
      </c>
      <c r="N14" s="22">
        <v>20</v>
      </c>
      <c r="O14" s="29">
        <v>0.91304350000000001</v>
      </c>
      <c r="P14" s="22">
        <v>25</v>
      </c>
    </row>
    <row r="15" spans="1:16" ht="15" customHeight="1" x14ac:dyDescent="0.2">
      <c r="A15" t="s">
        <v>36</v>
      </c>
      <c r="B15" s="22" t="s">
        <v>146</v>
      </c>
      <c r="C15" s="29" t="s">
        <v>146</v>
      </c>
      <c r="D15" s="22">
        <v>0</v>
      </c>
      <c r="E15" s="22">
        <v>10</v>
      </c>
      <c r="F15" s="29">
        <v>1</v>
      </c>
      <c r="G15" s="22">
        <v>10</v>
      </c>
      <c r="H15" s="22">
        <v>15</v>
      </c>
      <c r="I15" s="29">
        <v>1</v>
      </c>
      <c r="J15" s="22">
        <v>15</v>
      </c>
      <c r="K15" s="22" t="s">
        <v>147</v>
      </c>
      <c r="L15" s="29" t="s">
        <v>147</v>
      </c>
      <c r="M15" s="22">
        <v>15</v>
      </c>
      <c r="N15" s="22" t="s">
        <v>146</v>
      </c>
      <c r="O15" s="29" t="s">
        <v>146</v>
      </c>
      <c r="P15" s="22">
        <v>0</v>
      </c>
    </row>
    <row r="16" spans="1:16" ht="15" customHeight="1" x14ac:dyDescent="0.2">
      <c r="A16" t="s">
        <v>57</v>
      </c>
      <c r="B16" s="22" t="s">
        <v>147</v>
      </c>
      <c r="C16" s="29" t="s">
        <v>147</v>
      </c>
      <c r="D16" s="22" t="s">
        <v>147</v>
      </c>
      <c r="E16" s="22" t="s">
        <v>147</v>
      </c>
      <c r="F16" s="29" t="s">
        <v>147</v>
      </c>
      <c r="G16" s="22" t="s">
        <v>147</v>
      </c>
      <c r="H16" s="22" t="s">
        <v>147</v>
      </c>
      <c r="I16" s="29" t="s">
        <v>147</v>
      </c>
      <c r="J16" s="22" t="s">
        <v>147</v>
      </c>
      <c r="K16" s="22" t="s">
        <v>147</v>
      </c>
      <c r="L16" s="29" t="s">
        <v>147</v>
      </c>
      <c r="M16" s="22">
        <v>5</v>
      </c>
      <c r="N16" s="22">
        <v>5</v>
      </c>
      <c r="O16" s="29">
        <v>1</v>
      </c>
      <c r="P16" s="22">
        <v>5</v>
      </c>
    </row>
    <row r="17" spans="1:16" ht="15" customHeight="1" x14ac:dyDescent="0.2">
      <c r="A17" t="s">
        <v>37</v>
      </c>
      <c r="B17" s="22">
        <v>410</v>
      </c>
      <c r="C17" s="29">
        <v>0.98086119999999999</v>
      </c>
      <c r="D17" s="22">
        <v>420</v>
      </c>
      <c r="E17" s="22">
        <v>230</v>
      </c>
      <c r="F17" s="29">
        <v>0.82671479999999997</v>
      </c>
      <c r="G17" s="22">
        <v>275</v>
      </c>
      <c r="H17" s="22">
        <v>250</v>
      </c>
      <c r="I17" s="29">
        <v>0.98023720000000003</v>
      </c>
      <c r="J17" s="22">
        <v>255</v>
      </c>
      <c r="K17" s="22">
        <v>290</v>
      </c>
      <c r="L17" s="29">
        <v>0.96979870000000001</v>
      </c>
      <c r="M17" s="22">
        <v>300</v>
      </c>
      <c r="N17" s="22">
        <v>310</v>
      </c>
      <c r="O17" s="29">
        <v>0.9778481</v>
      </c>
      <c r="P17" s="22">
        <v>315</v>
      </c>
    </row>
    <row r="18" spans="1:16" ht="15" customHeight="1" x14ac:dyDescent="0.2">
      <c r="A18" t="s">
        <v>38</v>
      </c>
      <c r="B18" s="22" t="s">
        <v>146</v>
      </c>
      <c r="C18" s="29" t="s">
        <v>146</v>
      </c>
      <c r="D18" s="22">
        <v>0</v>
      </c>
      <c r="E18" s="22" t="s">
        <v>146</v>
      </c>
      <c r="F18" s="29" t="s">
        <v>146</v>
      </c>
      <c r="G18" s="22">
        <v>0</v>
      </c>
      <c r="H18" s="22" t="s">
        <v>146</v>
      </c>
      <c r="I18" s="29" t="s">
        <v>146</v>
      </c>
      <c r="J18" s="22">
        <v>0</v>
      </c>
      <c r="K18" s="22" t="s">
        <v>146</v>
      </c>
      <c r="L18" s="29" t="s">
        <v>146</v>
      </c>
      <c r="M18" s="22">
        <v>0</v>
      </c>
      <c r="N18" s="22" t="s">
        <v>146</v>
      </c>
      <c r="O18" s="29" t="s">
        <v>146</v>
      </c>
      <c r="P18" s="22">
        <v>0</v>
      </c>
    </row>
    <row r="19" spans="1:16" ht="15" customHeight="1" x14ac:dyDescent="0.2">
      <c r="A19" t="s">
        <v>39</v>
      </c>
      <c r="B19" s="22" t="s">
        <v>147</v>
      </c>
      <c r="C19" s="29" t="s">
        <v>147</v>
      </c>
      <c r="D19" s="22">
        <v>5</v>
      </c>
      <c r="E19" s="22" t="s">
        <v>146</v>
      </c>
      <c r="F19" s="29" t="s">
        <v>146</v>
      </c>
      <c r="G19" s="22">
        <v>0</v>
      </c>
      <c r="H19" s="22" t="s">
        <v>147</v>
      </c>
      <c r="I19" s="29" t="s">
        <v>147</v>
      </c>
      <c r="J19" s="22" t="s">
        <v>147</v>
      </c>
      <c r="K19" s="22">
        <v>5</v>
      </c>
      <c r="L19" s="29">
        <v>1</v>
      </c>
      <c r="M19" s="22">
        <v>5</v>
      </c>
      <c r="N19" s="22" t="s">
        <v>146</v>
      </c>
      <c r="O19" s="29" t="s">
        <v>146</v>
      </c>
      <c r="P19" s="22">
        <v>0</v>
      </c>
    </row>
    <row r="20" spans="1:16" ht="15" customHeight="1" x14ac:dyDescent="0.2">
      <c r="A20" t="s">
        <v>40</v>
      </c>
      <c r="B20" s="22" t="s">
        <v>146</v>
      </c>
      <c r="C20" s="29" t="s">
        <v>146</v>
      </c>
      <c r="D20" s="22">
        <v>0</v>
      </c>
      <c r="E20" s="22" t="s">
        <v>146</v>
      </c>
      <c r="F20" s="29" t="s">
        <v>146</v>
      </c>
      <c r="G20" s="22">
        <v>0</v>
      </c>
      <c r="H20" s="22" t="s">
        <v>146</v>
      </c>
      <c r="I20" s="29" t="s">
        <v>146</v>
      </c>
      <c r="J20" s="22">
        <v>0</v>
      </c>
      <c r="K20" s="22" t="s">
        <v>146</v>
      </c>
      <c r="L20" s="29" t="s">
        <v>146</v>
      </c>
      <c r="M20" s="22">
        <v>0</v>
      </c>
      <c r="N20" s="22" t="s">
        <v>147</v>
      </c>
      <c r="O20" s="29" t="s">
        <v>147</v>
      </c>
      <c r="P20" s="22" t="s">
        <v>147</v>
      </c>
    </row>
    <row r="21" spans="1:16" ht="15" customHeight="1" x14ac:dyDescent="0.2">
      <c r="A21" t="s">
        <v>19</v>
      </c>
      <c r="B21" s="22">
        <v>55</v>
      </c>
      <c r="C21" s="29">
        <v>1</v>
      </c>
      <c r="D21" s="22">
        <v>55</v>
      </c>
      <c r="E21" s="22">
        <v>70</v>
      </c>
      <c r="F21" s="29">
        <v>1</v>
      </c>
      <c r="G21" s="22">
        <v>70</v>
      </c>
      <c r="H21" s="22">
        <v>70</v>
      </c>
      <c r="I21" s="29">
        <v>1</v>
      </c>
      <c r="J21" s="22">
        <v>70</v>
      </c>
      <c r="K21" s="22">
        <v>80</v>
      </c>
      <c r="L21" s="29">
        <v>1</v>
      </c>
      <c r="M21" s="22">
        <v>80</v>
      </c>
      <c r="N21" s="22">
        <v>80</v>
      </c>
      <c r="O21" s="29">
        <v>0.98795180000000005</v>
      </c>
      <c r="P21" s="22">
        <v>85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75</v>
      </c>
      <c r="C24" s="29">
        <v>0.96103899999999998</v>
      </c>
      <c r="D24" s="22">
        <v>75</v>
      </c>
      <c r="E24" s="22">
        <v>70</v>
      </c>
      <c r="F24" s="29">
        <v>0.98571430000000004</v>
      </c>
      <c r="G24" s="22">
        <v>70</v>
      </c>
      <c r="H24" s="22">
        <v>65</v>
      </c>
      <c r="I24" s="29">
        <v>0.98461540000000003</v>
      </c>
      <c r="J24" s="22">
        <v>65</v>
      </c>
      <c r="K24" s="22">
        <v>65</v>
      </c>
      <c r="L24" s="29">
        <v>0.98461540000000003</v>
      </c>
      <c r="M24" s="22">
        <v>65</v>
      </c>
      <c r="N24" s="22">
        <v>50</v>
      </c>
      <c r="O24" s="29">
        <v>1</v>
      </c>
      <c r="P24" s="22">
        <v>50</v>
      </c>
    </row>
    <row r="25" spans="1:16" ht="15" customHeight="1" x14ac:dyDescent="0.2">
      <c r="A25" t="s">
        <v>22</v>
      </c>
      <c r="B25" s="22">
        <v>5</v>
      </c>
      <c r="C25" s="29">
        <v>1</v>
      </c>
      <c r="D25" s="22">
        <v>5</v>
      </c>
      <c r="E25" s="22" t="s">
        <v>147</v>
      </c>
      <c r="F25" s="29" t="s">
        <v>147</v>
      </c>
      <c r="G25" s="22" t="s">
        <v>147</v>
      </c>
      <c r="H25" s="22" t="s">
        <v>147</v>
      </c>
      <c r="I25" s="29" t="s">
        <v>147</v>
      </c>
      <c r="J25" s="22" t="s">
        <v>147</v>
      </c>
      <c r="K25" s="22" t="s">
        <v>147</v>
      </c>
      <c r="L25" s="29" t="s">
        <v>147</v>
      </c>
      <c r="M25" s="22" t="s">
        <v>147</v>
      </c>
      <c r="N25" s="22">
        <v>5</v>
      </c>
      <c r="O25" s="29">
        <v>1</v>
      </c>
      <c r="P25" s="22">
        <v>5</v>
      </c>
    </row>
    <row r="26" spans="1:16" ht="15" customHeight="1" x14ac:dyDescent="0.2">
      <c r="A26" t="s">
        <v>58</v>
      </c>
      <c r="B26" s="22">
        <v>35</v>
      </c>
      <c r="C26" s="29">
        <v>0.97058820000000001</v>
      </c>
      <c r="D26" s="22">
        <v>35</v>
      </c>
      <c r="E26" s="22">
        <v>25</v>
      </c>
      <c r="F26" s="29">
        <v>1</v>
      </c>
      <c r="G26" s="22">
        <v>25</v>
      </c>
      <c r="H26" s="22">
        <v>20</v>
      </c>
      <c r="I26" s="29">
        <v>0.9473684</v>
      </c>
      <c r="J26" s="22">
        <v>20</v>
      </c>
      <c r="K26" s="22">
        <v>30</v>
      </c>
      <c r="L26" s="29">
        <v>0.96551719999999996</v>
      </c>
      <c r="M26" s="22">
        <v>30</v>
      </c>
      <c r="N26" s="22">
        <v>20</v>
      </c>
      <c r="O26" s="29">
        <v>1</v>
      </c>
      <c r="P26" s="22">
        <v>20</v>
      </c>
    </row>
    <row r="27" spans="1:16" ht="15" customHeight="1" x14ac:dyDescent="0.2">
      <c r="A27" t="s">
        <v>42</v>
      </c>
      <c r="B27" s="22">
        <v>5</v>
      </c>
      <c r="C27" s="29">
        <v>0.83333330000000005</v>
      </c>
      <c r="D27" s="22">
        <v>5</v>
      </c>
      <c r="E27" s="22" t="s">
        <v>147</v>
      </c>
      <c r="F27" s="29" t="s">
        <v>147</v>
      </c>
      <c r="G27" s="22" t="s">
        <v>147</v>
      </c>
      <c r="H27" s="22">
        <v>5</v>
      </c>
      <c r="I27" s="29">
        <v>1</v>
      </c>
      <c r="J27" s="22">
        <v>5</v>
      </c>
      <c r="K27" s="22" t="s">
        <v>147</v>
      </c>
      <c r="L27" s="29" t="s">
        <v>147</v>
      </c>
      <c r="M27" s="22" t="s">
        <v>147</v>
      </c>
      <c r="N27" s="22">
        <v>15</v>
      </c>
      <c r="O27" s="29">
        <v>1</v>
      </c>
      <c r="P27" s="22">
        <v>15</v>
      </c>
    </row>
    <row r="28" spans="1:16" ht="15" customHeight="1" x14ac:dyDescent="0.2">
      <c r="A28" t="s">
        <v>43</v>
      </c>
      <c r="B28" s="22">
        <v>150</v>
      </c>
      <c r="C28" s="29">
        <v>0.87790699999999999</v>
      </c>
      <c r="D28" s="22">
        <v>170</v>
      </c>
      <c r="E28" s="22">
        <v>135</v>
      </c>
      <c r="F28" s="29">
        <v>0.95744680000000004</v>
      </c>
      <c r="G28" s="22">
        <v>140</v>
      </c>
      <c r="H28" s="22">
        <v>120</v>
      </c>
      <c r="I28" s="29">
        <v>0.97580650000000002</v>
      </c>
      <c r="J28" s="22">
        <v>125</v>
      </c>
      <c r="K28" s="22">
        <v>90</v>
      </c>
      <c r="L28" s="29">
        <v>0.98924730000000005</v>
      </c>
      <c r="M28" s="22">
        <v>95</v>
      </c>
      <c r="N28" s="22">
        <v>80</v>
      </c>
      <c r="O28" s="29">
        <v>0.95238100000000003</v>
      </c>
      <c r="P28" s="22">
        <v>85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480</v>
      </c>
      <c r="C31" s="29">
        <v>0.99585919999999994</v>
      </c>
      <c r="D31" s="22">
        <v>485</v>
      </c>
      <c r="E31" s="22">
        <v>500</v>
      </c>
      <c r="F31" s="29">
        <v>0.93996250000000003</v>
      </c>
      <c r="G31" s="22">
        <v>535</v>
      </c>
      <c r="H31" s="22">
        <v>420</v>
      </c>
      <c r="I31" s="29">
        <v>0.96788989999999997</v>
      </c>
      <c r="J31" s="22">
        <v>435</v>
      </c>
      <c r="K31" s="22">
        <v>595</v>
      </c>
      <c r="L31" s="29">
        <v>0.97858319999999999</v>
      </c>
      <c r="M31" s="22">
        <v>605</v>
      </c>
      <c r="N31" s="22">
        <v>520</v>
      </c>
      <c r="O31" s="29">
        <v>0.99051230000000001</v>
      </c>
      <c r="P31" s="22">
        <v>525</v>
      </c>
    </row>
    <row r="32" spans="1:16" ht="15" customHeight="1" x14ac:dyDescent="0.2">
      <c r="A32" t="s">
        <v>45</v>
      </c>
      <c r="B32" s="22">
        <v>20</v>
      </c>
      <c r="C32" s="29">
        <v>1</v>
      </c>
      <c r="D32" s="22">
        <v>20</v>
      </c>
      <c r="E32" s="22">
        <v>20</v>
      </c>
      <c r="F32" s="29">
        <v>0.78260870000000005</v>
      </c>
      <c r="G32" s="22">
        <v>25</v>
      </c>
      <c r="H32" s="22">
        <v>10</v>
      </c>
      <c r="I32" s="29">
        <v>1</v>
      </c>
      <c r="J32" s="22">
        <v>10</v>
      </c>
      <c r="K32" s="22">
        <v>30</v>
      </c>
      <c r="L32" s="29">
        <v>1</v>
      </c>
      <c r="M32" s="22">
        <v>30</v>
      </c>
      <c r="N32" s="22">
        <v>55</v>
      </c>
      <c r="O32" s="29">
        <v>0.93442619999999998</v>
      </c>
      <c r="P32" s="22">
        <v>60</v>
      </c>
    </row>
    <row r="33" spans="1:16" ht="15" customHeight="1" x14ac:dyDescent="0.2">
      <c r="A33" t="s">
        <v>46</v>
      </c>
      <c r="B33" s="22">
        <v>105</v>
      </c>
      <c r="C33" s="29">
        <v>0.88034190000000001</v>
      </c>
      <c r="D33" s="22">
        <v>115</v>
      </c>
      <c r="E33" s="22">
        <v>90</v>
      </c>
      <c r="F33" s="29">
        <v>0.96703300000000003</v>
      </c>
      <c r="G33" s="22">
        <v>90</v>
      </c>
      <c r="H33" s="22">
        <v>110</v>
      </c>
      <c r="I33" s="29">
        <v>0.99090909999999999</v>
      </c>
      <c r="J33" s="22">
        <v>110</v>
      </c>
      <c r="K33" s="22">
        <v>105</v>
      </c>
      <c r="L33" s="29">
        <v>0.97196260000000001</v>
      </c>
      <c r="M33" s="22">
        <v>105</v>
      </c>
      <c r="N33" s="22">
        <v>75</v>
      </c>
      <c r="O33" s="29">
        <v>0.94805189999999995</v>
      </c>
      <c r="P33" s="22">
        <v>75</v>
      </c>
    </row>
    <row r="34" spans="1:16" ht="15" customHeight="1" x14ac:dyDescent="0.2">
      <c r="A34" t="s">
        <v>47</v>
      </c>
      <c r="B34" s="22">
        <v>25</v>
      </c>
      <c r="C34" s="29">
        <v>0.96</v>
      </c>
      <c r="D34" s="22">
        <v>25</v>
      </c>
      <c r="E34" s="22">
        <v>20</v>
      </c>
      <c r="F34" s="29">
        <v>1</v>
      </c>
      <c r="G34" s="22">
        <v>20</v>
      </c>
      <c r="H34" s="22">
        <v>20</v>
      </c>
      <c r="I34" s="29">
        <v>1</v>
      </c>
      <c r="J34" s="22">
        <v>20</v>
      </c>
      <c r="K34" s="22">
        <v>20</v>
      </c>
      <c r="L34" s="29">
        <v>1</v>
      </c>
      <c r="M34" s="22">
        <v>20</v>
      </c>
      <c r="N34" s="22">
        <v>25</v>
      </c>
      <c r="O34" s="29">
        <v>0.96153849999999996</v>
      </c>
      <c r="P34" s="22">
        <v>25</v>
      </c>
    </row>
    <row r="35" spans="1:16" ht="15" customHeight="1" x14ac:dyDescent="0.2">
      <c r="A35" t="s">
        <v>48</v>
      </c>
      <c r="B35" s="22">
        <v>10</v>
      </c>
      <c r="C35" s="29">
        <v>1</v>
      </c>
      <c r="D35" s="22">
        <v>10</v>
      </c>
      <c r="E35" s="22" t="s">
        <v>147</v>
      </c>
      <c r="F35" s="29" t="s">
        <v>147</v>
      </c>
      <c r="G35" s="22" t="s">
        <v>147</v>
      </c>
      <c r="H35" s="22">
        <v>5</v>
      </c>
      <c r="I35" s="29">
        <v>0.71428570000000002</v>
      </c>
      <c r="J35" s="22">
        <v>5</v>
      </c>
      <c r="K35" s="22">
        <v>10</v>
      </c>
      <c r="L35" s="29">
        <v>1</v>
      </c>
      <c r="M35" s="22">
        <v>10</v>
      </c>
      <c r="N35" s="22" t="s">
        <v>146</v>
      </c>
      <c r="O35" s="29" t="s">
        <v>146</v>
      </c>
      <c r="P35" s="22">
        <v>0</v>
      </c>
    </row>
    <row r="36" spans="1:16" ht="15" customHeight="1" x14ac:dyDescent="0.2">
      <c r="A36" t="s">
        <v>49</v>
      </c>
      <c r="B36" s="22">
        <v>60</v>
      </c>
      <c r="C36" s="29">
        <v>0.9836066</v>
      </c>
      <c r="D36" s="22">
        <v>60</v>
      </c>
      <c r="E36" s="22">
        <v>55</v>
      </c>
      <c r="F36" s="29">
        <v>0.828125</v>
      </c>
      <c r="G36" s="22">
        <v>65</v>
      </c>
      <c r="H36" s="22">
        <v>55</v>
      </c>
      <c r="I36" s="29">
        <v>1</v>
      </c>
      <c r="J36" s="22">
        <v>55</v>
      </c>
      <c r="K36" s="22">
        <v>35</v>
      </c>
      <c r="L36" s="29">
        <v>1</v>
      </c>
      <c r="M36" s="22">
        <v>35</v>
      </c>
      <c r="N36" s="22">
        <v>10</v>
      </c>
      <c r="O36" s="29">
        <v>0.83333330000000005</v>
      </c>
      <c r="P36" s="22">
        <v>10</v>
      </c>
    </row>
    <row r="37" spans="1:16" ht="15" customHeight="1" x14ac:dyDescent="0.2">
      <c r="A37" t="s">
        <v>24</v>
      </c>
      <c r="B37" s="22">
        <v>40</v>
      </c>
      <c r="C37" s="29">
        <v>1</v>
      </c>
      <c r="D37" s="22">
        <v>40</v>
      </c>
      <c r="E37" s="22">
        <v>15</v>
      </c>
      <c r="F37" s="29">
        <v>0.72727269999999999</v>
      </c>
      <c r="G37" s="22">
        <v>20</v>
      </c>
      <c r="H37" s="22">
        <v>40</v>
      </c>
      <c r="I37" s="29">
        <v>0.95454550000000005</v>
      </c>
      <c r="J37" s="22">
        <v>45</v>
      </c>
      <c r="K37" s="22">
        <v>60</v>
      </c>
      <c r="L37" s="29">
        <v>1</v>
      </c>
      <c r="M37" s="22">
        <v>60</v>
      </c>
      <c r="N37" s="22">
        <v>45</v>
      </c>
      <c r="O37" s="29">
        <v>0.95918369999999997</v>
      </c>
      <c r="P37" s="22">
        <v>50</v>
      </c>
    </row>
    <row r="38" spans="1:16" ht="15" customHeight="1" x14ac:dyDescent="0.2">
      <c r="A38" t="s">
        <v>50</v>
      </c>
      <c r="B38" s="22">
        <v>105</v>
      </c>
      <c r="C38" s="29">
        <v>0.98148150000000001</v>
      </c>
      <c r="D38" s="22">
        <v>110</v>
      </c>
      <c r="E38" s="22">
        <v>65</v>
      </c>
      <c r="F38" s="29">
        <v>0.98529409999999995</v>
      </c>
      <c r="G38" s="22">
        <v>70</v>
      </c>
      <c r="H38" s="22">
        <v>60</v>
      </c>
      <c r="I38" s="29">
        <v>1</v>
      </c>
      <c r="J38" s="22">
        <v>60</v>
      </c>
      <c r="K38" s="22">
        <v>95</v>
      </c>
      <c r="L38" s="29">
        <v>0.98936170000000001</v>
      </c>
      <c r="M38" s="22">
        <v>95</v>
      </c>
      <c r="N38" s="22">
        <v>80</v>
      </c>
      <c r="O38" s="29">
        <v>0.98750000000000004</v>
      </c>
      <c r="P38" s="22">
        <v>80</v>
      </c>
    </row>
    <row r="39" spans="1:16" ht="15" customHeight="1" x14ac:dyDescent="0.2">
      <c r="A39" t="s">
        <v>51</v>
      </c>
      <c r="B39" s="22">
        <v>60</v>
      </c>
      <c r="C39" s="29">
        <v>0.9836066</v>
      </c>
      <c r="D39" s="22">
        <v>60</v>
      </c>
      <c r="E39" s="22">
        <v>30</v>
      </c>
      <c r="F39" s="29">
        <v>0.75609760000000004</v>
      </c>
      <c r="G39" s="22">
        <v>40</v>
      </c>
      <c r="H39" s="22">
        <v>50</v>
      </c>
      <c r="I39" s="29">
        <v>0.83333330000000005</v>
      </c>
      <c r="J39" s="22">
        <v>60</v>
      </c>
      <c r="K39" s="22">
        <v>65</v>
      </c>
      <c r="L39" s="29">
        <v>0.94202900000000001</v>
      </c>
      <c r="M39" s="22">
        <v>70</v>
      </c>
      <c r="N39" s="22">
        <v>65</v>
      </c>
      <c r="O39" s="29">
        <v>0.95588240000000002</v>
      </c>
      <c r="P39" s="22">
        <v>70</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v>10</v>
      </c>
      <c r="C41" s="29">
        <v>0.5</v>
      </c>
      <c r="D41" s="22">
        <v>15</v>
      </c>
      <c r="E41" s="22">
        <v>10</v>
      </c>
      <c r="F41" s="29">
        <v>1</v>
      </c>
      <c r="G41" s="22">
        <v>10</v>
      </c>
      <c r="H41" s="22">
        <v>5</v>
      </c>
      <c r="I41" s="29">
        <v>1</v>
      </c>
      <c r="J41" s="22">
        <v>5</v>
      </c>
      <c r="K41" s="22">
        <v>10</v>
      </c>
      <c r="L41" s="29">
        <v>1</v>
      </c>
      <c r="M41" s="22">
        <v>10</v>
      </c>
      <c r="N41" s="22">
        <v>10</v>
      </c>
      <c r="O41" s="29">
        <v>1</v>
      </c>
      <c r="P41" s="22">
        <v>10</v>
      </c>
    </row>
    <row r="42" spans="1:16" ht="15" customHeight="1" x14ac:dyDescent="0.2">
      <c r="A42" t="s">
        <v>62</v>
      </c>
      <c r="B42" s="22">
        <v>20</v>
      </c>
      <c r="C42" s="29">
        <v>0.9473684</v>
      </c>
      <c r="D42" s="22">
        <v>20</v>
      </c>
      <c r="E42" s="22">
        <v>25</v>
      </c>
      <c r="F42" s="29">
        <v>0.88461540000000005</v>
      </c>
      <c r="G42" s="22">
        <v>25</v>
      </c>
      <c r="H42" s="22">
        <v>10</v>
      </c>
      <c r="I42" s="29">
        <v>0.3846154</v>
      </c>
      <c r="J42" s="22">
        <v>25</v>
      </c>
      <c r="K42" s="22">
        <v>10</v>
      </c>
      <c r="L42" s="29">
        <v>1</v>
      </c>
      <c r="M42" s="22">
        <v>10</v>
      </c>
      <c r="N42" s="22">
        <v>20</v>
      </c>
      <c r="O42" s="29">
        <v>1</v>
      </c>
      <c r="P42" s="22">
        <v>20</v>
      </c>
    </row>
    <row r="43" spans="1:16" ht="15" customHeight="1" x14ac:dyDescent="0.2">
      <c r="A43" t="s">
        <v>52</v>
      </c>
      <c r="B43" s="22">
        <v>160</v>
      </c>
      <c r="C43" s="29">
        <v>0.99378880000000003</v>
      </c>
      <c r="D43" s="22">
        <v>160</v>
      </c>
      <c r="E43" s="22">
        <v>125</v>
      </c>
      <c r="F43" s="29">
        <v>0.61650490000000002</v>
      </c>
      <c r="G43" s="22">
        <v>205</v>
      </c>
      <c r="H43" s="22">
        <v>180</v>
      </c>
      <c r="I43" s="29">
        <v>0.90547259999999996</v>
      </c>
      <c r="J43" s="22">
        <v>200</v>
      </c>
      <c r="K43" s="22">
        <v>190</v>
      </c>
      <c r="L43" s="29">
        <v>0.86098649999999999</v>
      </c>
      <c r="M43" s="22">
        <v>225</v>
      </c>
      <c r="N43" s="22">
        <v>150</v>
      </c>
      <c r="O43" s="29">
        <v>1</v>
      </c>
      <c r="P43" s="22">
        <v>150</v>
      </c>
    </row>
    <row r="44" spans="1:16" ht="15" customHeight="1" x14ac:dyDescent="0.2">
      <c r="A44" t="s">
        <v>53</v>
      </c>
      <c r="B44" s="22">
        <v>10</v>
      </c>
      <c r="C44" s="29">
        <v>1</v>
      </c>
      <c r="D44" s="22">
        <v>10</v>
      </c>
      <c r="E44" s="22">
        <v>5</v>
      </c>
      <c r="F44" s="29">
        <v>1</v>
      </c>
      <c r="G44" s="22">
        <v>5</v>
      </c>
      <c r="H44" s="22" t="s">
        <v>146</v>
      </c>
      <c r="I44" s="29" t="s">
        <v>146</v>
      </c>
      <c r="J44" s="22">
        <v>0</v>
      </c>
      <c r="K44" s="22" t="s">
        <v>146</v>
      </c>
      <c r="L44" s="29" t="s">
        <v>146</v>
      </c>
      <c r="M44" s="22">
        <v>0</v>
      </c>
      <c r="N44" s="22" t="s">
        <v>146</v>
      </c>
      <c r="O44" s="29" t="s">
        <v>146</v>
      </c>
      <c r="P44" s="22">
        <v>0</v>
      </c>
    </row>
    <row r="45" spans="1:16" ht="15" customHeight="1" x14ac:dyDescent="0.2">
      <c r="A45" t="s">
        <v>25</v>
      </c>
      <c r="B45" s="22">
        <v>30</v>
      </c>
      <c r="C45" s="29">
        <v>0.96969700000000003</v>
      </c>
      <c r="D45" s="22">
        <v>35</v>
      </c>
      <c r="E45" s="22">
        <v>25</v>
      </c>
      <c r="F45" s="29">
        <v>1</v>
      </c>
      <c r="G45" s="22">
        <v>25</v>
      </c>
      <c r="H45" s="22">
        <v>30</v>
      </c>
      <c r="I45" s="29">
        <v>1</v>
      </c>
      <c r="J45" s="22">
        <v>30</v>
      </c>
      <c r="K45" s="22">
        <v>30</v>
      </c>
      <c r="L45" s="29">
        <v>0.8823529</v>
      </c>
      <c r="M45" s="22">
        <v>35</v>
      </c>
      <c r="N45" s="22">
        <v>20</v>
      </c>
      <c r="O45" s="29">
        <v>0.91304350000000001</v>
      </c>
      <c r="P45" s="22">
        <v>25</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2490</v>
      </c>
      <c r="C47" s="29">
        <v>0.96739129999999995</v>
      </c>
      <c r="D47" s="22">
        <v>2575</v>
      </c>
      <c r="E47" s="22">
        <v>1885</v>
      </c>
      <c r="F47" s="29">
        <v>0.88883659999999998</v>
      </c>
      <c r="G47" s="22">
        <v>2125</v>
      </c>
      <c r="H47" s="22">
        <v>2040</v>
      </c>
      <c r="I47" s="29">
        <v>0.95952939999999998</v>
      </c>
      <c r="J47" s="22">
        <v>2125</v>
      </c>
      <c r="K47" s="22">
        <v>2330</v>
      </c>
      <c r="L47" s="29">
        <v>0.9632231</v>
      </c>
      <c r="M47" s="22">
        <v>2420</v>
      </c>
      <c r="N47" s="22">
        <v>2025</v>
      </c>
      <c r="O47" s="29">
        <v>0.97590359999999998</v>
      </c>
      <c r="P47" s="22">
        <v>2075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6433-7E42-40F3-BC19-146014D95ED2}">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142</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130</v>
      </c>
      <c r="C4" s="29">
        <v>0.75862070000000004</v>
      </c>
      <c r="D4" s="22">
        <v>175</v>
      </c>
      <c r="E4" s="22">
        <v>110</v>
      </c>
      <c r="F4" s="29">
        <v>0.87804879999999996</v>
      </c>
      <c r="G4" s="22">
        <v>125</v>
      </c>
      <c r="H4" s="22">
        <v>145</v>
      </c>
      <c r="I4" s="29">
        <v>0.96026489999999998</v>
      </c>
      <c r="J4" s="22">
        <v>150</v>
      </c>
      <c r="K4" s="22">
        <v>125</v>
      </c>
      <c r="L4" s="29">
        <v>0.94656490000000004</v>
      </c>
      <c r="M4" s="22">
        <v>130</v>
      </c>
      <c r="N4" s="22">
        <v>125</v>
      </c>
      <c r="O4" s="29">
        <v>0.8785714</v>
      </c>
      <c r="P4" s="22">
        <v>140</v>
      </c>
    </row>
    <row r="5" spans="1:16" ht="15" customHeight="1" x14ac:dyDescent="0.2">
      <c r="A5" t="s">
        <v>28</v>
      </c>
      <c r="B5" s="22">
        <v>415</v>
      </c>
      <c r="C5" s="29">
        <v>0.8773784</v>
      </c>
      <c r="D5" s="22">
        <v>475</v>
      </c>
      <c r="E5" s="22">
        <v>335</v>
      </c>
      <c r="F5" s="29">
        <v>0.78588239999999998</v>
      </c>
      <c r="G5" s="22">
        <v>425</v>
      </c>
      <c r="H5" s="22">
        <v>280</v>
      </c>
      <c r="I5" s="29">
        <v>0.92156859999999996</v>
      </c>
      <c r="J5" s="22">
        <v>305</v>
      </c>
      <c r="K5" s="22">
        <v>300</v>
      </c>
      <c r="L5" s="29">
        <v>0.93167699999999998</v>
      </c>
      <c r="M5" s="22">
        <v>320</v>
      </c>
      <c r="N5" s="22">
        <v>150</v>
      </c>
      <c r="O5" s="29">
        <v>0.80645160000000005</v>
      </c>
      <c r="P5" s="22">
        <v>185</v>
      </c>
    </row>
    <row r="6" spans="1:16" ht="15" customHeight="1" x14ac:dyDescent="0.2">
      <c r="A6" t="s">
        <v>29</v>
      </c>
      <c r="B6" s="22">
        <v>140</v>
      </c>
      <c r="C6" s="29">
        <v>0.89610389999999995</v>
      </c>
      <c r="D6" s="22">
        <v>155</v>
      </c>
      <c r="E6" s="22">
        <v>170</v>
      </c>
      <c r="F6" s="29">
        <v>0.93333330000000003</v>
      </c>
      <c r="G6" s="22">
        <v>180</v>
      </c>
      <c r="H6" s="22">
        <v>155</v>
      </c>
      <c r="I6" s="29">
        <v>0.8901734</v>
      </c>
      <c r="J6" s="22">
        <v>175</v>
      </c>
      <c r="K6" s="22">
        <v>145</v>
      </c>
      <c r="L6" s="29">
        <v>0.86390529999999999</v>
      </c>
      <c r="M6" s="22">
        <v>170</v>
      </c>
      <c r="N6" s="22">
        <v>205</v>
      </c>
      <c r="O6" s="29">
        <v>0.9282511</v>
      </c>
      <c r="P6" s="22">
        <v>225</v>
      </c>
    </row>
    <row r="7" spans="1:16" ht="15" customHeight="1" x14ac:dyDescent="0.2">
      <c r="A7" t="s">
        <v>30</v>
      </c>
      <c r="B7" s="22">
        <v>600</v>
      </c>
      <c r="C7" s="29">
        <v>0.92295839999999996</v>
      </c>
      <c r="D7" s="22">
        <v>650</v>
      </c>
      <c r="E7" s="22">
        <v>445</v>
      </c>
      <c r="F7" s="29">
        <v>0.9386892</v>
      </c>
      <c r="G7" s="22">
        <v>475</v>
      </c>
      <c r="H7" s="22">
        <v>490</v>
      </c>
      <c r="I7" s="29">
        <v>0.94615380000000004</v>
      </c>
      <c r="J7" s="22">
        <v>520</v>
      </c>
      <c r="K7" s="22">
        <v>500</v>
      </c>
      <c r="L7" s="29">
        <v>0.96511630000000004</v>
      </c>
      <c r="M7" s="22">
        <v>515</v>
      </c>
      <c r="N7" s="22">
        <v>540</v>
      </c>
      <c r="O7" s="29">
        <v>0.95737119999999998</v>
      </c>
      <c r="P7" s="22">
        <v>565</v>
      </c>
    </row>
    <row r="8" spans="1:16" ht="15" customHeight="1" x14ac:dyDescent="0.2">
      <c r="A8" t="s">
        <v>31</v>
      </c>
      <c r="B8" s="22">
        <v>250</v>
      </c>
      <c r="C8" s="29">
        <v>0.89855070000000004</v>
      </c>
      <c r="D8" s="22">
        <v>275</v>
      </c>
      <c r="E8" s="22">
        <v>205</v>
      </c>
      <c r="F8" s="29">
        <v>0.93212669999999997</v>
      </c>
      <c r="G8" s="22">
        <v>220</v>
      </c>
      <c r="H8" s="22">
        <v>190</v>
      </c>
      <c r="I8" s="29">
        <v>0.9447236</v>
      </c>
      <c r="J8" s="22">
        <v>200</v>
      </c>
      <c r="K8" s="22">
        <v>180</v>
      </c>
      <c r="L8" s="29">
        <v>0.98901099999999997</v>
      </c>
      <c r="M8" s="22">
        <v>180</v>
      </c>
      <c r="N8" s="22">
        <v>165</v>
      </c>
      <c r="O8" s="29">
        <v>0.96470590000000001</v>
      </c>
      <c r="P8" s="22">
        <v>170</v>
      </c>
    </row>
    <row r="9" spans="1:16" ht="15" customHeight="1" x14ac:dyDescent="0.2">
      <c r="A9" t="s">
        <v>55</v>
      </c>
      <c r="B9" s="22" t="s">
        <v>146</v>
      </c>
      <c r="C9" s="29" t="s">
        <v>146</v>
      </c>
      <c r="D9" s="22">
        <v>0</v>
      </c>
      <c r="E9" s="22" t="s">
        <v>146</v>
      </c>
      <c r="F9" s="29" t="s">
        <v>146</v>
      </c>
      <c r="G9" s="22">
        <v>0</v>
      </c>
      <c r="H9" s="22">
        <v>20</v>
      </c>
      <c r="I9" s="29">
        <v>0.90909090000000004</v>
      </c>
      <c r="J9" s="22">
        <v>20</v>
      </c>
      <c r="K9" s="22">
        <v>10</v>
      </c>
      <c r="L9" s="29">
        <v>1</v>
      </c>
      <c r="M9" s="22">
        <v>10</v>
      </c>
      <c r="N9" s="22" t="s">
        <v>146</v>
      </c>
      <c r="O9" s="29" t="s">
        <v>146</v>
      </c>
      <c r="P9" s="22">
        <v>0</v>
      </c>
    </row>
    <row r="10" spans="1:16" ht="15" customHeight="1" x14ac:dyDescent="0.2">
      <c r="A10" t="s">
        <v>32</v>
      </c>
      <c r="B10" s="22">
        <v>350</v>
      </c>
      <c r="C10" s="29">
        <v>0.93617019999999995</v>
      </c>
      <c r="D10" s="22">
        <v>375</v>
      </c>
      <c r="E10" s="22">
        <v>310</v>
      </c>
      <c r="F10" s="29">
        <v>0.94259820000000005</v>
      </c>
      <c r="G10" s="22">
        <v>330</v>
      </c>
      <c r="H10" s="22">
        <v>330</v>
      </c>
      <c r="I10" s="29">
        <v>0.94827589999999995</v>
      </c>
      <c r="J10" s="22">
        <v>350</v>
      </c>
      <c r="K10" s="22">
        <v>300</v>
      </c>
      <c r="L10" s="29">
        <v>0.94006310000000004</v>
      </c>
      <c r="M10" s="22">
        <v>315</v>
      </c>
      <c r="N10" s="22">
        <v>360</v>
      </c>
      <c r="O10" s="29">
        <v>0.96495960000000003</v>
      </c>
      <c r="P10" s="22">
        <v>370</v>
      </c>
    </row>
    <row r="11" spans="1:16" ht="15" customHeight="1" x14ac:dyDescent="0.2">
      <c r="A11" t="s">
        <v>33</v>
      </c>
      <c r="B11" s="22" t="s">
        <v>146</v>
      </c>
      <c r="C11" s="29" t="s">
        <v>146</v>
      </c>
      <c r="D11" s="22">
        <v>0</v>
      </c>
      <c r="E11" s="22" t="s">
        <v>146</v>
      </c>
      <c r="F11" s="29" t="s">
        <v>146</v>
      </c>
      <c r="G11" s="22">
        <v>0</v>
      </c>
      <c r="H11" s="22" t="s">
        <v>147</v>
      </c>
      <c r="I11" s="29" t="s">
        <v>147</v>
      </c>
      <c r="J11" s="22" t="s">
        <v>147</v>
      </c>
      <c r="K11" s="22" t="s">
        <v>146</v>
      </c>
      <c r="L11" s="29" t="s">
        <v>146</v>
      </c>
      <c r="M11" s="22">
        <v>0</v>
      </c>
      <c r="N11" s="22">
        <v>0</v>
      </c>
      <c r="O11" s="29">
        <v>0</v>
      </c>
      <c r="P11" s="22" t="s">
        <v>147</v>
      </c>
    </row>
    <row r="12" spans="1:16" ht="15" customHeight="1" x14ac:dyDescent="0.2">
      <c r="A12" t="s">
        <v>34</v>
      </c>
      <c r="B12" s="22">
        <v>5</v>
      </c>
      <c r="C12" s="29">
        <v>1</v>
      </c>
      <c r="D12" s="22">
        <v>5</v>
      </c>
      <c r="E12" s="22" t="s">
        <v>146</v>
      </c>
      <c r="F12" s="29" t="s">
        <v>146</v>
      </c>
      <c r="G12" s="22">
        <v>0</v>
      </c>
      <c r="H12" s="22">
        <v>5</v>
      </c>
      <c r="I12" s="29">
        <v>1</v>
      </c>
      <c r="J12" s="22">
        <v>5</v>
      </c>
      <c r="K12" s="22">
        <v>5</v>
      </c>
      <c r="L12" s="29">
        <v>1</v>
      </c>
      <c r="M12" s="22">
        <v>5</v>
      </c>
      <c r="N12" s="22">
        <v>5</v>
      </c>
      <c r="O12" s="29">
        <v>1</v>
      </c>
      <c r="P12" s="22">
        <v>5</v>
      </c>
    </row>
    <row r="13" spans="1:16" ht="15" customHeight="1" x14ac:dyDescent="0.2">
      <c r="A13" t="s">
        <v>35</v>
      </c>
      <c r="B13" s="22">
        <v>190</v>
      </c>
      <c r="C13" s="29">
        <v>0.89622639999999998</v>
      </c>
      <c r="D13" s="22">
        <v>210</v>
      </c>
      <c r="E13" s="22">
        <v>180</v>
      </c>
      <c r="F13" s="29">
        <v>0.96256679999999994</v>
      </c>
      <c r="G13" s="22">
        <v>185</v>
      </c>
      <c r="H13" s="22">
        <v>230</v>
      </c>
      <c r="I13" s="29">
        <v>0.9506173</v>
      </c>
      <c r="J13" s="22">
        <v>245</v>
      </c>
      <c r="K13" s="22">
        <v>180</v>
      </c>
      <c r="L13" s="29">
        <v>0.96256679999999994</v>
      </c>
      <c r="M13" s="22">
        <v>185</v>
      </c>
      <c r="N13" s="22">
        <v>265</v>
      </c>
      <c r="O13" s="29">
        <v>0.96727269999999999</v>
      </c>
      <c r="P13" s="22">
        <v>275</v>
      </c>
    </row>
    <row r="14" spans="1:16" ht="15" customHeight="1" x14ac:dyDescent="0.2">
      <c r="A14" t="s">
        <v>56</v>
      </c>
      <c r="B14" s="22">
        <v>30</v>
      </c>
      <c r="C14" s="29">
        <v>0.76190480000000005</v>
      </c>
      <c r="D14" s="22">
        <v>40</v>
      </c>
      <c r="E14" s="22">
        <v>55</v>
      </c>
      <c r="F14" s="29">
        <v>0.81538460000000001</v>
      </c>
      <c r="G14" s="22">
        <v>65</v>
      </c>
      <c r="H14" s="22">
        <v>65</v>
      </c>
      <c r="I14" s="29">
        <v>0.68478260000000002</v>
      </c>
      <c r="J14" s="22">
        <v>90</v>
      </c>
      <c r="K14" s="22">
        <v>50</v>
      </c>
      <c r="L14" s="29">
        <v>0.59756100000000001</v>
      </c>
      <c r="M14" s="22">
        <v>80</v>
      </c>
      <c r="N14" s="22">
        <v>50</v>
      </c>
      <c r="O14" s="29">
        <v>0.76190480000000005</v>
      </c>
      <c r="P14" s="22">
        <v>65</v>
      </c>
    </row>
    <row r="15" spans="1:16" ht="15" customHeight="1" x14ac:dyDescent="0.2">
      <c r="A15" t="s">
        <v>36</v>
      </c>
      <c r="B15" s="22">
        <v>55</v>
      </c>
      <c r="C15" s="29">
        <v>0.9</v>
      </c>
      <c r="D15" s="22">
        <v>60</v>
      </c>
      <c r="E15" s="22">
        <v>55</v>
      </c>
      <c r="F15" s="29">
        <v>0.93220340000000002</v>
      </c>
      <c r="G15" s="22">
        <v>60</v>
      </c>
      <c r="H15" s="22">
        <v>90</v>
      </c>
      <c r="I15" s="29">
        <v>0.97802199999999995</v>
      </c>
      <c r="J15" s="22">
        <v>90</v>
      </c>
      <c r="K15" s="22">
        <v>90</v>
      </c>
      <c r="L15" s="29">
        <v>0.9473684</v>
      </c>
      <c r="M15" s="22">
        <v>95</v>
      </c>
      <c r="N15" s="22">
        <v>95</v>
      </c>
      <c r="O15" s="29">
        <v>0.81196579999999996</v>
      </c>
      <c r="P15" s="22">
        <v>115</v>
      </c>
    </row>
    <row r="16" spans="1:16" ht="15" customHeight="1" x14ac:dyDescent="0.2">
      <c r="A16" t="s">
        <v>57</v>
      </c>
      <c r="B16" s="22">
        <v>10</v>
      </c>
      <c r="C16" s="29">
        <v>1</v>
      </c>
      <c r="D16" s="22">
        <v>10</v>
      </c>
      <c r="E16" s="22" t="s">
        <v>147</v>
      </c>
      <c r="F16" s="29" t="s">
        <v>147</v>
      </c>
      <c r="G16" s="22" t="s">
        <v>147</v>
      </c>
      <c r="H16" s="22" t="s">
        <v>147</v>
      </c>
      <c r="I16" s="29" t="s">
        <v>147</v>
      </c>
      <c r="J16" s="22" t="s">
        <v>147</v>
      </c>
      <c r="K16" s="22" t="s">
        <v>147</v>
      </c>
      <c r="L16" s="29" t="s">
        <v>147</v>
      </c>
      <c r="M16" s="22" t="s">
        <v>147</v>
      </c>
      <c r="N16" s="22">
        <v>5</v>
      </c>
      <c r="O16" s="29">
        <v>1</v>
      </c>
      <c r="P16" s="22">
        <v>5</v>
      </c>
    </row>
    <row r="17" spans="1:16" ht="15" customHeight="1" x14ac:dyDescent="0.2">
      <c r="A17" t="s">
        <v>37</v>
      </c>
      <c r="B17" s="22">
        <v>985</v>
      </c>
      <c r="C17" s="29">
        <v>0.93441059999999998</v>
      </c>
      <c r="D17" s="22">
        <v>1050</v>
      </c>
      <c r="E17" s="22">
        <v>735</v>
      </c>
      <c r="F17" s="29">
        <v>0.86588240000000005</v>
      </c>
      <c r="G17" s="22">
        <v>850</v>
      </c>
      <c r="H17" s="22">
        <v>800</v>
      </c>
      <c r="I17" s="29">
        <v>0.92691420000000002</v>
      </c>
      <c r="J17" s="22">
        <v>860</v>
      </c>
      <c r="K17" s="22">
        <v>790</v>
      </c>
      <c r="L17" s="29">
        <v>0.95515150000000004</v>
      </c>
      <c r="M17" s="22">
        <v>825</v>
      </c>
      <c r="N17" s="22">
        <v>880</v>
      </c>
      <c r="O17" s="29">
        <v>0.91012400000000004</v>
      </c>
      <c r="P17" s="22">
        <v>970</v>
      </c>
    </row>
    <row r="18" spans="1:16" ht="15" customHeight="1" x14ac:dyDescent="0.2">
      <c r="A18" t="s">
        <v>38</v>
      </c>
      <c r="B18" s="22" t="s">
        <v>147</v>
      </c>
      <c r="C18" s="29" t="s">
        <v>147</v>
      </c>
      <c r="D18" s="22" t="s">
        <v>147</v>
      </c>
      <c r="E18" s="22" t="s">
        <v>147</v>
      </c>
      <c r="F18" s="29" t="s">
        <v>147</v>
      </c>
      <c r="G18" s="22" t="s">
        <v>147</v>
      </c>
      <c r="H18" s="22" t="s">
        <v>147</v>
      </c>
      <c r="I18" s="29" t="s">
        <v>147</v>
      </c>
      <c r="J18" s="22" t="s">
        <v>147</v>
      </c>
      <c r="K18" s="22" t="s">
        <v>147</v>
      </c>
      <c r="L18" s="29" t="s">
        <v>147</v>
      </c>
      <c r="M18" s="22" t="s">
        <v>147</v>
      </c>
      <c r="N18" s="22" t="s">
        <v>147</v>
      </c>
      <c r="O18" s="29" t="s">
        <v>147</v>
      </c>
      <c r="P18" s="22" t="s">
        <v>147</v>
      </c>
    </row>
    <row r="19" spans="1:16" ht="15" customHeight="1" x14ac:dyDescent="0.2">
      <c r="A19" t="s">
        <v>39</v>
      </c>
      <c r="B19" s="22" t="s">
        <v>146</v>
      </c>
      <c r="C19" s="29" t="s">
        <v>146</v>
      </c>
      <c r="D19" s="22">
        <v>0</v>
      </c>
      <c r="E19" s="22" t="s">
        <v>146</v>
      </c>
      <c r="F19" s="29" t="s">
        <v>146</v>
      </c>
      <c r="G19" s="22">
        <v>0</v>
      </c>
      <c r="H19" s="22">
        <v>15</v>
      </c>
      <c r="I19" s="29">
        <v>1</v>
      </c>
      <c r="J19" s="22">
        <v>15</v>
      </c>
      <c r="K19" s="22" t="s">
        <v>147</v>
      </c>
      <c r="L19" s="29" t="s">
        <v>147</v>
      </c>
      <c r="M19" s="22" t="s">
        <v>147</v>
      </c>
      <c r="N19" s="22" t="s">
        <v>147</v>
      </c>
      <c r="O19" s="29" t="s">
        <v>147</v>
      </c>
      <c r="P19" s="22">
        <v>5</v>
      </c>
    </row>
    <row r="20" spans="1:16" ht="15" customHeight="1" x14ac:dyDescent="0.2">
      <c r="A20" t="s">
        <v>40</v>
      </c>
      <c r="B20" s="22">
        <v>5</v>
      </c>
      <c r="C20" s="29">
        <v>1</v>
      </c>
      <c r="D20" s="22">
        <v>5</v>
      </c>
      <c r="E20" s="22">
        <v>0</v>
      </c>
      <c r="F20" s="29">
        <v>0</v>
      </c>
      <c r="G20" s="22" t="s">
        <v>147</v>
      </c>
      <c r="H20" s="22" t="s">
        <v>146</v>
      </c>
      <c r="I20" s="29" t="s">
        <v>146</v>
      </c>
      <c r="J20" s="22">
        <v>0</v>
      </c>
      <c r="K20" s="22" t="s">
        <v>146</v>
      </c>
      <c r="L20" s="29" t="s">
        <v>146</v>
      </c>
      <c r="M20" s="22">
        <v>0</v>
      </c>
      <c r="N20" s="22" t="s">
        <v>147</v>
      </c>
      <c r="O20" s="29" t="s">
        <v>147</v>
      </c>
      <c r="P20" s="22" t="s">
        <v>147</v>
      </c>
    </row>
    <row r="21" spans="1:16" ht="15" customHeight="1" x14ac:dyDescent="0.2">
      <c r="A21" t="s">
        <v>19</v>
      </c>
      <c r="B21" s="22">
        <v>160</v>
      </c>
      <c r="C21" s="29">
        <v>0.89502760000000003</v>
      </c>
      <c r="D21" s="22">
        <v>180</v>
      </c>
      <c r="E21" s="22">
        <v>180</v>
      </c>
      <c r="F21" s="29">
        <v>0.97837839999999998</v>
      </c>
      <c r="G21" s="22">
        <v>185</v>
      </c>
      <c r="H21" s="22">
        <v>225</v>
      </c>
      <c r="I21" s="29">
        <v>0.87209300000000001</v>
      </c>
      <c r="J21" s="22">
        <v>260</v>
      </c>
      <c r="K21" s="22">
        <v>205</v>
      </c>
      <c r="L21" s="29">
        <v>0.86808510000000005</v>
      </c>
      <c r="M21" s="22">
        <v>235</v>
      </c>
      <c r="N21" s="22">
        <v>270</v>
      </c>
      <c r="O21" s="29">
        <v>0.93103449999999999</v>
      </c>
      <c r="P21" s="22">
        <v>290</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147</v>
      </c>
      <c r="O23" s="29" t="s">
        <v>147</v>
      </c>
      <c r="P23" s="22" t="s">
        <v>147</v>
      </c>
    </row>
    <row r="24" spans="1:16" ht="15" customHeight="1" x14ac:dyDescent="0.2">
      <c r="A24" t="s">
        <v>41</v>
      </c>
      <c r="B24" s="22">
        <v>265</v>
      </c>
      <c r="C24" s="29">
        <v>0.87707639999999998</v>
      </c>
      <c r="D24" s="22">
        <v>300</v>
      </c>
      <c r="E24" s="22">
        <v>195</v>
      </c>
      <c r="F24" s="29">
        <v>0.86283189999999998</v>
      </c>
      <c r="G24" s="22">
        <v>225</v>
      </c>
      <c r="H24" s="22">
        <v>310</v>
      </c>
      <c r="I24" s="29">
        <v>0.95962729999999996</v>
      </c>
      <c r="J24" s="22">
        <v>320</v>
      </c>
      <c r="K24" s="22">
        <v>195</v>
      </c>
      <c r="L24" s="29">
        <v>0.93719810000000003</v>
      </c>
      <c r="M24" s="22">
        <v>205</v>
      </c>
      <c r="N24" s="22">
        <v>230</v>
      </c>
      <c r="O24" s="29">
        <v>0.95473249999999998</v>
      </c>
      <c r="P24" s="22">
        <v>245</v>
      </c>
    </row>
    <row r="25" spans="1:16" ht="15" customHeight="1" x14ac:dyDescent="0.2">
      <c r="A25" t="s">
        <v>22</v>
      </c>
      <c r="B25" s="22">
        <v>20</v>
      </c>
      <c r="C25" s="29">
        <v>1</v>
      </c>
      <c r="D25" s="22">
        <v>20</v>
      </c>
      <c r="E25" s="22">
        <v>30</v>
      </c>
      <c r="F25" s="29">
        <v>0.96875</v>
      </c>
      <c r="G25" s="22">
        <v>30</v>
      </c>
      <c r="H25" s="22">
        <v>15</v>
      </c>
      <c r="I25" s="29">
        <v>0.9375</v>
      </c>
      <c r="J25" s="22">
        <v>15</v>
      </c>
      <c r="K25" s="22">
        <v>30</v>
      </c>
      <c r="L25" s="29">
        <v>1</v>
      </c>
      <c r="M25" s="22">
        <v>30</v>
      </c>
      <c r="N25" s="22">
        <v>5</v>
      </c>
      <c r="O25" s="29">
        <v>1</v>
      </c>
      <c r="P25" s="22">
        <v>5</v>
      </c>
    </row>
    <row r="26" spans="1:16" ht="15" customHeight="1" x14ac:dyDescent="0.2">
      <c r="A26" t="s">
        <v>58</v>
      </c>
      <c r="B26" s="22">
        <v>60</v>
      </c>
      <c r="C26" s="29">
        <v>0.92537309999999995</v>
      </c>
      <c r="D26" s="22">
        <v>65</v>
      </c>
      <c r="E26" s="22">
        <v>95</v>
      </c>
      <c r="F26" s="29">
        <v>0.97979799999999995</v>
      </c>
      <c r="G26" s="22">
        <v>100</v>
      </c>
      <c r="H26" s="22">
        <v>105</v>
      </c>
      <c r="I26" s="29">
        <v>0.9035088</v>
      </c>
      <c r="J26" s="22">
        <v>115</v>
      </c>
      <c r="K26" s="22">
        <v>80</v>
      </c>
      <c r="L26" s="29">
        <v>0.93975900000000001</v>
      </c>
      <c r="M26" s="22">
        <v>85</v>
      </c>
      <c r="N26" s="22">
        <v>85</v>
      </c>
      <c r="O26" s="29">
        <v>0.93548390000000003</v>
      </c>
      <c r="P26" s="22">
        <v>95</v>
      </c>
    </row>
    <row r="27" spans="1:16" ht="15" customHeight="1" x14ac:dyDescent="0.2">
      <c r="A27" t="s">
        <v>42</v>
      </c>
      <c r="B27" s="22">
        <v>45</v>
      </c>
      <c r="C27" s="29">
        <v>0.88461540000000005</v>
      </c>
      <c r="D27" s="22">
        <v>50</v>
      </c>
      <c r="E27" s="22">
        <v>60</v>
      </c>
      <c r="F27" s="29">
        <v>0.9830508</v>
      </c>
      <c r="G27" s="22">
        <v>60</v>
      </c>
      <c r="H27" s="22">
        <v>40</v>
      </c>
      <c r="I27" s="29">
        <v>0.89361699999999999</v>
      </c>
      <c r="J27" s="22">
        <v>45</v>
      </c>
      <c r="K27" s="22">
        <v>30</v>
      </c>
      <c r="L27" s="29">
        <v>0.96875</v>
      </c>
      <c r="M27" s="22">
        <v>30</v>
      </c>
      <c r="N27" s="22">
        <v>30</v>
      </c>
      <c r="O27" s="29">
        <v>0.875</v>
      </c>
      <c r="P27" s="22">
        <v>30</v>
      </c>
    </row>
    <row r="28" spans="1:16" ht="15" customHeight="1" x14ac:dyDescent="0.2">
      <c r="A28" t="s">
        <v>43</v>
      </c>
      <c r="B28" s="22">
        <v>475</v>
      </c>
      <c r="C28" s="29">
        <v>0.91538459999999999</v>
      </c>
      <c r="D28" s="22">
        <v>520</v>
      </c>
      <c r="E28" s="22">
        <v>345</v>
      </c>
      <c r="F28" s="29">
        <v>0.91029020000000005</v>
      </c>
      <c r="G28" s="22">
        <v>380</v>
      </c>
      <c r="H28" s="22">
        <v>365</v>
      </c>
      <c r="I28" s="29">
        <v>0.94545449999999998</v>
      </c>
      <c r="J28" s="22">
        <v>385</v>
      </c>
      <c r="K28" s="22">
        <v>365</v>
      </c>
      <c r="L28" s="29">
        <v>0.92838869999999996</v>
      </c>
      <c r="M28" s="22">
        <v>390</v>
      </c>
      <c r="N28" s="22">
        <v>365</v>
      </c>
      <c r="O28" s="29">
        <v>0.96306069999999999</v>
      </c>
      <c r="P28" s="22">
        <v>380</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v>0</v>
      </c>
      <c r="I30" s="29">
        <v>0</v>
      </c>
      <c r="J30" s="22">
        <v>10</v>
      </c>
      <c r="K30" s="22" t="s">
        <v>147</v>
      </c>
      <c r="L30" s="29" t="s">
        <v>147</v>
      </c>
      <c r="M30" s="22" t="s">
        <v>147</v>
      </c>
      <c r="N30" s="22" t="s">
        <v>147</v>
      </c>
      <c r="O30" s="29" t="s">
        <v>147</v>
      </c>
      <c r="P30" s="22" t="s">
        <v>147</v>
      </c>
    </row>
    <row r="31" spans="1:16" ht="15" customHeight="1" x14ac:dyDescent="0.2">
      <c r="A31" t="s">
        <v>59</v>
      </c>
      <c r="B31" s="22">
        <v>985</v>
      </c>
      <c r="C31" s="29">
        <v>0.93263759999999996</v>
      </c>
      <c r="D31" s="22">
        <v>1055</v>
      </c>
      <c r="E31" s="22">
        <v>815</v>
      </c>
      <c r="F31" s="29">
        <v>0.82860040000000001</v>
      </c>
      <c r="G31" s="22">
        <v>985</v>
      </c>
      <c r="H31" s="22">
        <v>1005</v>
      </c>
      <c r="I31" s="29">
        <v>0.95089710000000005</v>
      </c>
      <c r="J31" s="22">
        <v>1060</v>
      </c>
      <c r="K31" s="22">
        <v>1130</v>
      </c>
      <c r="L31" s="29">
        <v>0.91795289999999996</v>
      </c>
      <c r="M31" s="22">
        <v>1230</v>
      </c>
      <c r="N31" s="22">
        <v>1150</v>
      </c>
      <c r="O31" s="29">
        <v>0.93106239999999996</v>
      </c>
      <c r="P31" s="22">
        <v>1235</v>
      </c>
    </row>
    <row r="32" spans="1:16" ht="15" customHeight="1" x14ac:dyDescent="0.2">
      <c r="A32" t="s">
        <v>45</v>
      </c>
      <c r="B32" s="22">
        <v>50</v>
      </c>
      <c r="C32" s="29">
        <v>1</v>
      </c>
      <c r="D32" s="22">
        <v>50</v>
      </c>
      <c r="E32" s="22">
        <v>15</v>
      </c>
      <c r="F32" s="29">
        <v>0.94444439999999996</v>
      </c>
      <c r="G32" s="22">
        <v>20</v>
      </c>
      <c r="H32" s="22">
        <v>30</v>
      </c>
      <c r="I32" s="29">
        <v>0.96969700000000003</v>
      </c>
      <c r="J32" s="22">
        <v>35</v>
      </c>
      <c r="K32" s="22">
        <v>55</v>
      </c>
      <c r="L32" s="29">
        <v>0.91803279999999998</v>
      </c>
      <c r="M32" s="22">
        <v>60</v>
      </c>
      <c r="N32" s="22">
        <v>65</v>
      </c>
      <c r="O32" s="29">
        <v>0.88</v>
      </c>
      <c r="P32" s="22">
        <v>75</v>
      </c>
    </row>
    <row r="33" spans="1:16" ht="15" customHeight="1" x14ac:dyDescent="0.2">
      <c r="A33" t="s">
        <v>46</v>
      </c>
      <c r="B33" s="22">
        <v>275</v>
      </c>
      <c r="C33" s="29">
        <v>0.87025319999999995</v>
      </c>
      <c r="D33" s="22">
        <v>315</v>
      </c>
      <c r="E33" s="22">
        <v>240</v>
      </c>
      <c r="F33" s="29">
        <v>0.87912089999999998</v>
      </c>
      <c r="G33" s="22">
        <v>275</v>
      </c>
      <c r="H33" s="22">
        <v>330</v>
      </c>
      <c r="I33" s="29">
        <v>0.92977529999999997</v>
      </c>
      <c r="J33" s="22">
        <v>355</v>
      </c>
      <c r="K33" s="22">
        <v>305</v>
      </c>
      <c r="L33" s="29">
        <v>0.96805110000000005</v>
      </c>
      <c r="M33" s="22">
        <v>315</v>
      </c>
      <c r="N33" s="22">
        <v>310</v>
      </c>
      <c r="O33" s="29">
        <v>0.97169810000000001</v>
      </c>
      <c r="P33" s="22">
        <v>320</v>
      </c>
    </row>
    <row r="34" spans="1:16" ht="15" customHeight="1" x14ac:dyDescent="0.2">
      <c r="A34" t="s">
        <v>47</v>
      </c>
      <c r="B34" s="22">
        <v>70</v>
      </c>
      <c r="C34" s="29">
        <v>0.80952380000000002</v>
      </c>
      <c r="D34" s="22">
        <v>85</v>
      </c>
      <c r="E34" s="22">
        <v>40</v>
      </c>
      <c r="F34" s="29">
        <v>0.77358490000000002</v>
      </c>
      <c r="G34" s="22">
        <v>55</v>
      </c>
      <c r="H34" s="22">
        <v>80</v>
      </c>
      <c r="I34" s="29">
        <v>0.90697669999999997</v>
      </c>
      <c r="J34" s="22">
        <v>85</v>
      </c>
      <c r="K34" s="22">
        <v>95</v>
      </c>
      <c r="L34" s="29">
        <v>0.8318584</v>
      </c>
      <c r="M34" s="22">
        <v>115</v>
      </c>
      <c r="N34" s="22">
        <v>85</v>
      </c>
      <c r="O34" s="29">
        <v>0.86458330000000005</v>
      </c>
      <c r="P34" s="22">
        <v>95</v>
      </c>
    </row>
    <row r="35" spans="1:16" ht="15" customHeight="1" x14ac:dyDescent="0.2">
      <c r="A35" t="s">
        <v>48</v>
      </c>
      <c r="B35" s="22">
        <v>10</v>
      </c>
      <c r="C35" s="29">
        <v>0.75</v>
      </c>
      <c r="D35" s="22">
        <v>10</v>
      </c>
      <c r="E35" s="22">
        <v>15</v>
      </c>
      <c r="F35" s="29">
        <v>0.875</v>
      </c>
      <c r="G35" s="22">
        <v>15</v>
      </c>
      <c r="H35" s="22">
        <v>10</v>
      </c>
      <c r="I35" s="29">
        <v>1</v>
      </c>
      <c r="J35" s="22">
        <v>10</v>
      </c>
      <c r="K35" s="22">
        <v>20</v>
      </c>
      <c r="L35" s="29">
        <v>0.90909090000000004</v>
      </c>
      <c r="M35" s="22">
        <v>20</v>
      </c>
      <c r="N35" s="22">
        <v>25</v>
      </c>
      <c r="O35" s="29">
        <v>1</v>
      </c>
      <c r="P35" s="22">
        <v>25</v>
      </c>
    </row>
    <row r="36" spans="1:16" ht="15" customHeight="1" x14ac:dyDescent="0.2">
      <c r="A36" t="s">
        <v>49</v>
      </c>
      <c r="B36" s="22">
        <v>15</v>
      </c>
      <c r="C36" s="29">
        <v>1</v>
      </c>
      <c r="D36" s="22">
        <v>15</v>
      </c>
      <c r="E36" s="22">
        <v>35</v>
      </c>
      <c r="F36" s="29">
        <v>1</v>
      </c>
      <c r="G36" s="22">
        <v>35</v>
      </c>
      <c r="H36" s="22">
        <v>25</v>
      </c>
      <c r="I36" s="29">
        <v>0.79411759999999998</v>
      </c>
      <c r="J36" s="22">
        <v>35</v>
      </c>
      <c r="K36" s="22">
        <v>10</v>
      </c>
      <c r="L36" s="29">
        <v>1</v>
      </c>
      <c r="M36" s="22">
        <v>10</v>
      </c>
      <c r="N36" s="22" t="s">
        <v>146</v>
      </c>
      <c r="O36" s="29" t="s">
        <v>146</v>
      </c>
      <c r="P36" s="22">
        <v>0</v>
      </c>
    </row>
    <row r="37" spans="1:16" ht="15" customHeight="1" x14ac:dyDescent="0.2">
      <c r="A37" t="s">
        <v>24</v>
      </c>
      <c r="B37" s="22">
        <v>150</v>
      </c>
      <c r="C37" s="29">
        <v>0.74747470000000005</v>
      </c>
      <c r="D37" s="22">
        <v>200</v>
      </c>
      <c r="E37" s="22">
        <v>140</v>
      </c>
      <c r="F37" s="29">
        <v>0.88535030000000003</v>
      </c>
      <c r="G37" s="22">
        <v>155</v>
      </c>
      <c r="H37" s="22">
        <v>240</v>
      </c>
      <c r="I37" s="29">
        <v>0.94901959999999996</v>
      </c>
      <c r="J37" s="22">
        <v>255</v>
      </c>
      <c r="K37" s="22">
        <v>165</v>
      </c>
      <c r="L37" s="29">
        <v>0.83756350000000002</v>
      </c>
      <c r="M37" s="22">
        <v>195</v>
      </c>
      <c r="N37" s="22">
        <v>190</v>
      </c>
      <c r="O37" s="29">
        <v>0.93170730000000002</v>
      </c>
      <c r="P37" s="22">
        <v>205</v>
      </c>
    </row>
    <row r="38" spans="1:16" ht="15" customHeight="1" x14ac:dyDescent="0.2">
      <c r="A38" t="s">
        <v>50</v>
      </c>
      <c r="B38" s="22">
        <v>255</v>
      </c>
      <c r="C38" s="29">
        <v>0.93454550000000003</v>
      </c>
      <c r="D38" s="22">
        <v>275</v>
      </c>
      <c r="E38" s="22">
        <v>240</v>
      </c>
      <c r="F38" s="29">
        <v>0.94466399999999995</v>
      </c>
      <c r="G38" s="22">
        <v>255</v>
      </c>
      <c r="H38" s="22">
        <v>245</v>
      </c>
      <c r="I38" s="29">
        <v>0.91449809999999998</v>
      </c>
      <c r="J38" s="22">
        <v>270</v>
      </c>
      <c r="K38" s="22">
        <v>225</v>
      </c>
      <c r="L38" s="29">
        <v>0.92975209999999997</v>
      </c>
      <c r="M38" s="22">
        <v>240</v>
      </c>
      <c r="N38" s="22">
        <v>235</v>
      </c>
      <c r="O38" s="29">
        <v>0.93650789999999995</v>
      </c>
      <c r="P38" s="22">
        <v>250</v>
      </c>
    </row>
    <row r="39" spans="1:16" ht="15" customHeight="1" x14ac:dyDescent="0.2">
      <c r="A39" t="s">
        <v>51</v>
      </c>
      <c r="B39" s="22">
        <v>340</v>
      </c>
      <c r="C39" s="29">
        <v>0.88051950000000001</v>
      </c>
      <c r="D39" s="22">
        <v>385</v>
      </c>
      <c r="E39" s="22">
        <v>210</v>
      </c>
      <c r="F39" s="29">
        <v>0.81081080000000005</v>
      </c>
      <c r="G39" s="22">
        <v>260</v>
      </c>
      <c r="H39" s="22">
        <v>320</v>
      </c>
      <c r="I39" s="29">
        <v>0.90651559999999998</v>
      </c>
      <c r="J39" s="22">
        <v>355</v>
      </c>
      <c r="K39" s="22">
        <v>285</v>
      </c>
      <c r="L39" s="29">
        <v>0.92857140000000005</v>
      </c>
      <c r="M39" s="22">
        <v>310</v>
      </c>
      <c r="N39" s="22">
        <v>305</v>
      </c>
      <c r="O39" s="29">
        <v>0.92966360000000003</v>
      </c>
      <c r="P39" s="22">
        <v>325</v>
      </c>
    </row>
    <row r="40" spans="1:16" ht="15" customHeight="1" x14ac:dyDescent="0.2">
      <c r="A40" t="s">
        <v>60</v>
      </c>
      <c r="B40" s="22" t="s">
        <v>147</v>
      </c>
      <c r="C40" s="29" t="s">
        <v>147</v>
      </c>
      <c r="D40" s="22">
        <v>10</v>
      </c>
      <c r="E40" s="22">
        <v>5</v>
      </c>
      <c r="F40" s="29">
        <v>1</v>
      </c>
      <c r="G40" s="22">
        <v>5</v>
      </c>
      <c r="H40" s="22" t="s">
        <v>147</v>
      </c>
      <c r="I40" s="29" t="s">
        <v>147</v>
      </c>
      <c r="J40" s="22" t="s">
        <v>147</v>
      </c>
      <c r="K40" s="22" t="s">
        <v>146</v>
      </c>
      <c r="L40" s="29" t="s">
        <v>146</v>
      </c>
      <c r="M40" s="22">
        <v>0</v>
      </c>
      <c r="N40" s="22" t="s">
        <v>146</v>
      </c>
      <c r="O40" s="29" t="s">
        <v>146</v>
      </c>
      <c r="P40" s="22">
        <v>0</v>
      </c>
    </row>
    <row r="41" spans="1:16" ht="15" customHeight="1" x14ac:dyDescent="0.2">
      <c r="A41" t="s">
        <v>61</v>
      </c>
      <c r="B41" s="22" t="s">
        <v>147</v>
      </c>
      <c r="C41" s="29" t="s">
        <v>147</v>
      </c>
      <c r="D41" s="22">
        <v>10</v>
      </c>
      <c r="E41" s="22">
        <v>5</v>
      </c>
      <c r="F41" s="29">
        <v>0.7</v>
      </c>
      <c r="G41" s="22">
        <v>10</v>
      </c>
      <c r="H41" s="22" t="s">
        <v>147</v>
      </c>
      <c r="I41" s="29" t="s">
        <v>147</v>
      </c>
      <c r="J41" s="22">
        <v>10</v>
      </c>
      <c r="K41" s="22" t="s">
        <v>147</v>
      </c>
      <c r="L41" s="29" t="s">
        <v>147</v>
      </c>
      <c r="M41" s="22">
        <v>5</v>
      </c>
      <c r="N41" s="22">
        <v>10</v>
      </c>
      <c r="O41" s="29">
        <v>0.90909090000000004</v>
      </c>
      <c r="P41" s="22">
        <v>10</v>
      </c>
    </row>
    <row r="42" spans="1:16" ht="15" customHeight="1" x14ac:dyDescent="0.2">
      <c r="A42" t="s">
        <v>62</v>
      </c>
      <c r="B42" s="22">
        <v>105</v>
      </c>
      <c r="C42" s="29">
        <v>0.74285710000000005</v>
      </c>
      <c r="D42" s="22">
        <v>140</v>
      </c>
      <c r="E42" s="22">
        <v>130</v>
      </c>
      <c r="F42" s="29">
        <v>0.81012660000000003</v>
      </c>
      <c r="G42" s="22">
        <v>160</v>
      </c>
      <c r="H42" s="22">
        <v>115</v>
      </c>
      <c r="I42" s="29">
        <v>0.84172659999999999</v>
      </c>
      <c r="J42" s="22">
        <v>140</v>
      </c>
      <c r="K42" s="22">
        <v>140</v>
      </c>
      <c r="L42" s="29">
        <v>0.83832340000000005</v>
      </c>
      <c r="M42" s="22">
        <v>165</v>
      </c>
      <c r="N42" s="22">
        <v>115</v>
      </c>
      <c r="O42" s="29">
        <v>0.86923079999999997</v>
      </c>
      <c r="P42" s="22">
        <v>130</v>
      </c>
    </row>
    <row r="43" spans="1:16" ht="15" customHeight="1" x14ac:dyDescent="0.2">
      <c r="A43" t="s">
        <v>52</v>
      </c>
      <c r="B43" s="22">
        <v>315</v>
      </c>
      <c r="C43" s="29">
        <v>0.95136779999999999</v>
      </c>
      <c r="D43" s="22">
        <v>330</v>
      </c>
      <c r="E43" s="22">
        <v>445</v>
      </c>
      <c r="F43" s="29">
        <v>0.9780702</v>
      </c>
      <c r="G43" s="22">
        <v>455</v>
      </c>
      <c r="H43" s="22">
        <v>360</v>
      </c>
      <c r="I43" s="29">
        <v>0.95013119999999995</v>
      </c>
      <c r="J43" s="22">
        <v>380</v>
      </c>
      <c r="K43" s="22">
        <v>200</v>
      </c>
      <c r="L43" s="29">
        <v>0.96634620000000004</v>
      </c>
      <c r="M43" s="22">
        <v>210</v>
      </c>
      <c r="N43" s="22">
        <v>65</v>
      </c>
      <c r="O43" s="29">
        <v>0.89041099999999995</v>
      </c>
      <c r="P43" s="22">
        <v>75</v>
      </c>
    </row>
    <row r="44" spans="1:16" ht="15" customHeight="1" x14ac:dyDescent="0.2">
      <c r="A44" t="s">
        <v>53</v>
      </c>
      <c r="B44" s="22">
        <v>25</v>
      </c>
      <c r="C44" s="29">
        <v>1</v>
      </c>
      <c r="D44" s="22">
        <v>25</v>
      </c>
      <c r="E44" s="22">
        <v>25</v>
      </c>
      <c r="F44" s="29">
        <v>0.89655169999999995</v>
      </c>
      <c r="G44" s="22">
        <v>30</v>
      </c>
      <c r="H44" s="22">
        <v>15</v>
      </c>
      <c r="I44" s="29">
        <v>1</v>
      </c>
      <c r="J44" s="22">
        <v>15</v>
      </c>
      <c r="K44" s="22">
        <v>20</v>
      </c>
      <c r="L44" s="29">
        <v>0.91304350000000001</v>
      </c>
      <c r="M44" s="22">
        <v>25</v>
      </c>
      <c r="N44" s="22">
        <v>40</v>
      </c>
      <c r="O44" s="29">
        <v>0.90476190000000001</v>
      </c>
      <c r="P44" s="22">
        <v>40</v>
      </c>
    </row>
    <row r="45" spans="1:16" ht="15" customHeight="1" x14ac:dyDescent="0.2">
      <c r="A45" t="s">
        <v>25</v>
      </c>
      <c r="B45" s="22">
        <v>225</v>
      </c>
      <c r="C45" s="29">
        <v>0.83763840000000001</v>
      </c>
      <c r="D45" s="22">
        <v>270</v>
      </c>
      <c r="E45" s="22">
        <v>170</v>
      </c>
      <c r="F45" s="29">
        <v>0.91304350000000001</v>
      </c>
      <c r="G45" s="22">
        <v>185</v>
      </c>
      <c r="H45" s="22">
        <v>155</v>
      </c>
      <c r="I45" s="29">
        <v>0.98101269999999996</v>
      </c>
      <c r="J45" s="22">
        <v>160</v>
      </c>
      <c r="K45" s="22">
        <v>170</v>
      </c>
      <c r="L45" s="29">
        <v>0.9340659</v>
      </c>
      <c r="M45" s="22">
        <v>180</v>
      </c>
      <c r="N45" s="22">
        <v>155</v>
      </c>
      <c r="O45" s="29">
        <v>0.96913579999999999</v>
      </c>
      <c r="P45" s="22">
        <v>160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7015</v>
      </c>
      <c r="C47" s="29">
        <v>0.8986807</v>
      </c>
      <c r="D47" s="22">
        <v>7805</v>
      </c>
      <c r="E47" s="22">
        <v>6040</v>
      </c>
      <c r="F47" s="29">
        <v>0.88913430000000004</v>
      </c>
      <c r="G47" s="22">
        <v>6790</v>
      </c>
      <c r="H47" s="22">
        <v>6825</v>
      </c>
      <c r="I47" s="29">
        <v>0.92958320000000005</v>
      </c>
      <c r="J47" s="22">
        <v>7340</v>
      </c>
      <c r="K47" s="22">
        <v>6400</v>
      </c>
      <c r="L47" s="29">
        <v>0.9259366</v>
      </c>
      <c r="M47" s="22">
        <v>6915</v>
      </c>
      <c r="N47" s="22">
        <v>6585</v>
      </c>
      <c r="O47" s="29">
        <v>0.92773629999999996</v>
      </c>
      <c r="P47" s="22">
        <v>7100</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CA4E-841A-4D4D-98DF-9F18FEB6C6D1}">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141</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35</v>
      </c>
      <c r="C4" s="29">
        <v>0.85714290000000004</v>
      </c>
      <c r="D4" s="22">
        <v>40</v>
      </c>
      <c r="E4" s="22">
        <v>10</v>
      </c>
      <c r="F4" s="29">
        <v>0.6</v>
      </c>
      <c r="G4" s="22">
        <v>15</v>
      </c>
      <c r="H4" s="22">
        <v>15</v>
      </c>
      <c r="I4" s="29">
        <v>0.8823529</v>
      </c>
      <c r="J4" s="22">
        <v>15</v>
      </c>
      <c r="K4" s="22">
        <v>30</v>
      </c>
      <c r="L4" s="29">
        <v>0.85714290000000004</v>
      </c>
      <c r="M4" s="22">
        <v>35</v>
      </c>
      <c r="N4" s="22">
        <v>15</v>
      </c>
      <c r="O4" s="29">
        <v>0.85</v>
      </c>
      <c r="P4" s="22">
        <v>20</v>
      </c>
    </row>
    <row r="5" spans="1:16" ht="15" customHeight="1" x14ac:dyDescent="0.2">
      <c r="A5" t="s">
        <v>28</v>
      </c>
      <c r="B5" s="22">
        <v>85</v>
      </c>
      <c r="C5" s="29">
        <v>1</v>
      </c>
      <c r="D5" s="22">
        <v>85</v>
      </c>
      <c r="E5" s="22">
        <v>65</v>
      </c>
      <c r="F5" s="29">
        <v>0.90540540000000003</v>
      </c>
      <c r="G5" s="22">
        <v>75</v>
      </c>
      <c r="H5" s="22">
        <v>50</v>
      </c>
      <c r="I5" s="29">
        <v>0.94230769999999997</v>
      </c>
      <c r="J5" s="22">
        <v>50</v>
      </c>
      <c r="K5" s="22">
        <v>55</v>
      </c>
      <c r="L5" s="29">
        <v>0.9</v>
      </c>
      <c r="M5" s="22">
        <v>60</v>
      </c>
      <c r="N5" s="22">
        <v>35</v>
      </c>
      <c r="O5" s="29">
        <v>0.9473684</v>
      </c>
      <c r="P5" s="22">
        <v>40</v>
      </c>
    </row>
    <row r="6" spans="1:16" ht="15" customHeight="1" x14ac:dyDescent="0.2">
      <c r="A6" t="s">
        <v>29</v>
      </c>
      <c r="B6" s="22">
        <v>45</v>
      </c>
      <c r="C6" s="29">
        <v>0.84905660000000005</v>
      </c>
      <c r="D6" s="22">
        <v>55</v>
      </c>
      <c r="E6" s="22">
        <v>50</v>
      </c>
      <c r="F6" s="29">
        <v>0.69444439999999996</v>
      </c>
      <c r="G6" s="22">
        <v>70</v>
      </c>
      <c r="H6" s="22">
        <v>50</v>
      </c>
      <c r="I6" s="29">
        <v>0.77419349999999998</v>
      </c>
      <c r="J6" s="22">
        <v>60</v>
      </c>
      <c r="K6" s="22">
        <v>45</v>
      </c>
      <c r="L6" s="29">
        <v>0.93617019999999995</v>
      </c>
      <c r="M6" s="22">
        <v>45</v>
      </c>
      <c r="N6" s="22">
        <v>55</v>
      </c>
      <c r="O6" s="29">
        <v>0.80281690000000006</v>
      </c>
      <c r="P6" s="22">
        <v>70</v>
      </c>
    </row>
    <row r="7" spans="1:16" ht="15" customHeight="1" x14ac:dyDescent="0.2">
      <c r="A7" t="s">
        <v>30</v>
      </c>
      <c r="B7" s="22">
        <v>105</v>
      </c>
      <c r="C7" s="29">
        <v>0.91150439999999999</v>
      </c>
      <c r="D7" s="22">
        <v>115</v>
      </c>
      <c r="E7" s="22">
        <v>105</v>
      </c>
      <c r="F7" s="29">
        <v>0.88793100000000003</v>
      </c>
      <c r="G7" s="22">
        <v>115</v>
      </c>
      <c r="H7" s="22">
        <v>65</v>
      </c>
      <c r="I7" s="29">
        <v>0.75</v>
      </c>
      <c r="J7" s="22">
        <v>85</v>
      </c>
      <c r="K7" s="22">
        <v>90</v>
      </c>
      <c r="L7" s="29">
        <v>0.82727269999999997</v>
      </c>
      <c r="M7" s="22">
        <v>110</v>
      </c>
      <c r="N7" s="22">
        <v>85</v>
      </c>
      <c r="O7" s="29">
        <v>0.66923080000000001</v>
      </c>
      <c r="P7" s="22">
        <v>130</v>
      </c>
    </row>
    <row r="8" spans="1:16" ht="15" customHeight="1" x14ac:dyDescent="0.2">
      <c r="A8" t="s">
        <v>31</v>
      </c>
      <c r="B8" s="22">
        <v>60</v>
      </c>
      <c r="C8" s="29">
        <v>0.9375</v>
      </c>
      <c r="D8" s="22">
        <v>65</v>
      </c>
      <c r="E8" s="22">
        <v>50</v>
      </c>
      <c r="F8" s="29">
        <v>0.88888889999999998</v>
      </c>
      <c r="G8" s="22">
        <v>55</v>
      </c>
      <c r="H8" s="22">
        <v>60</v>
      </c>
      <c r="I8" s="29">
        <v>1</v>
      </c>
      <c r="J8" s="22">
        <v>60</v>
      </c>
      <c r="K8" s="22">
        <v>45</v>
      </c>
      <c r="L8" s="29">
        <v>0.92</v>
      </c>
      <c r="M8" s="22">
        <v>50</v>
      </c>
      <c r="N8" s="22">
        <v>35</v>
      </c>
      <c r="O8" s="29">
        <v>0.97222220000000004</v>
      </c>
      <c r="P8" s="22">
        <v>35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75</v>
      </c>
      <c r="C10" s="29">
        <v>0.8823529</v>
      </c>
      <c r="D10" s="22">
        <v>85</v>
      </c>
      <c r="E10" s="22">
        <v>45</v>
      </c>
      <c r="F10" s="29">
        <v>0.97727269999999999</v>
      </c>
      <c r="G10" s="22">
        <v>45</v>
      </c>
      <c r="H10" s="22">
        <v>10</v>
      </c>
      <c r="I10" s="29">
        <v>0.91666669999999995</v>
      </c>
      <c r="J10" s="22">
        <v>10</v>
      </c>
      <c r="K10" s="22">
        <v>25</v>
      </c>
      <c r="L10" s="29">
        <v>0.79310340000000001</v>
      </c>
      <c r="M10" s="22">
        <v>30</v>
      </c>
      <c r="N10" s="22">
        <v>40</v>
      </c>
      <c r="O10" s="29">
        <v>0.77551020000000004</v>
      </c>
      <c r="P10" s="22">
        <v>50</v>
      </c>
    </row>
    <row r="11" spans="1:16" ht="15" customHeight="1" x14ac:dyDescent="0.2">
      <c r="A11" t="s">
        <v>33</v>
      </c>
      <c r="B11" s="22" t="s">
        <v>147</v>
      </c>
      <c r="C11" s="29" t="s">
        <v>147</v>
      </c>
      <c r="D11" s="22" t="s">
        <v>147</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60</v>
      </c>
      <c r="C13" s="29">
        <v>0.96774190000000004</v>
      </c>
      <c r="D13" s="22">
        <v>60</v>
      </c>
      <c r="E13" s="22">
        <v>30</v>
      </c>
      <c r="F13" s="29">
        <v>0.75609760000000004</v>
      </c>
      <c r="G13" s="22">
        <v>40</v>
      </c>
      <c r="H13" s="22">
        <v>25</v>
      </c>
      <c r="I13" s="29">
        <v>0.96428570000000002</v>
      </c>
      <c r="J13" s="22">
        <v>30</v>
      </c>
      <c r="K13" s="22">
        <v>50</v>
      </c>
      <c r="L13" s="29">
        <v>0.89090910000000001</v>
      </c>
      <c r="M13" s="22">
        <v>55</v>
      </c>
      <c r="N13" s="22">
        <v>35</v>
      </c>
      <c r="O13" s="29">
        <v>1</v>
      </c>
      <c r="P13" s="22">
        <v>35</v>
      </c>
    </row>
    <row r="14" spans="1:16" ht="15" customHeight="1" x14ac:dyDescent="0.2">
      <c r="A14" t="s">
        <v>56</v>
      </c>
      <c r="B14" s="22">
        <v>30</v>
      </c>
      <c r="C14" s="29">
        <v>0.45588240000000002</v>
      </c>
      <c r="D14" s="22">
        <v>70</v>
      </c>
      <c r="E14" s="22">
        <v>15</v>
      </c>
      <c r="F14" s="29">
        <v>1</v>
      </c>
      <c r="G14" s="22">
        <v>15</v>
      </c>
      <c r="H14" s="22">
        <v>15</v>
      </c>
      <c r="I14" s="29">
        <v>1</v>
      </c>
      <c r="J14" s="22">
        <v>15</v>
      </c>
      <c r="K14" s="22">
        <v>20</v>
      </c>
      <c r="L14" s="29">
        <v>0.875</v>
      </c>
      <c r="M14" s="22">
        <v>25</v>
      </c>
      <c r="N14" s="22">
        <v>40</v>
      </c>
      <c r="O14" s="29">
        <v>0.64516130000000005</v>
      </c>
      <c r="P14" s="22">
        <v>60</v>
      </c>
    </row>
    <row r="15" spans="1:16" ht="15" customHeight="1" x14ac:dyDescent="0.2">
      <c r="A15" t="s">
        <v>36</v>
      </c>
      <c r="B15" s="22" t="s">
        <v>147</v>
      </c>
      <c r="C15" s="29" t="s">
        <v>147</v>
      </c>
      <c r="D15" s="22" t="s">
        <v>147</v>
      </c>
      <c r="E15" s="22" t="s">
        <v>147</v>
      </c>
      <c r="F15" s="29" t="s">
        <v>147</v>
      </c>
      <c r="G15" s="22" t="s">
        <v>147</v>
      </c>
      <c r="H15" s="22" t="s">
        <v>146</v>
      </c>
      <c r="I15" s="29" t="s">
        <v>146</v>
      </c>
      <c r="J15" s="22">
        <v>0</v>
      </c>
      <c r="K15" s="22" t="s">
        <v>146</v>
      </c>
      <c r="L15" s="29" t="s">
        <v>146</v>
      </c>
      <c r="M15" s="22">
        <v>0</v>
      </c>
      <c r="N15" s="22" t="s">
        <v>146</v>
      </c>
      <c r="O15" s="29" t="s">
        <v>146</v>
      </c>
      <c r="P15" s="22">
        <v>0</v>
      </c>
    </row>
    <row r="16" spans="1:16" ht="15" customHeight="1" x14ac:dyDescent="0.2">
      <c r="A16" t="s">
        <v>57</v>
      </c>
      <c r="B16" s="22">
        <v>5</v>
      </c>
      <c r="C16" s="29">
        <v>1</v>
      </c>
      <c r="D16" s="22">
        <v>5</v>
      </c>
      <c r="E16" s="22" t="s">
        <v>146</v>
      </c>
      <c r="F16" s="29" t="s">
        <v>146</v>
      </c>
      <c r="G16" s="22">
        <v>0</v>
      </c>
      <c r="H16" s="22" t="s">
        <v>147</v>
      </c>
      <c r="I16" s="29" t="s">
        <v>147</v>
      </c>
      <c r="J16" s="22" t="s">
        <v>147</v>
      </c>
      <c r="K16" s="22">
        <v>5</v>
      </c>
      <c r="L16" s="29">
        <v>1</v>
      </c>
      <c r="M16" s="22">
        <v>5</v>
      </c>
      <c r="N16" s="22">
        <v>5</v>
      </c>
      <c r="O16" s="29">
        <v>0.83333330000000005</v>
      </c>
      <c r="P16" s="22">
        <v>5</v>
      </c>
    </row>
    <row r="17" spans="1:16" ht="15" customHeight="1" x14ac:dyDescent="0.2">
      <c r="A17" t="s">
        <v>37</v>
      </c>
      <c r="B17" s="22">
        <v>260</v>
      </c>
      <c r="C17" s="29">
        <v>0.84789639999999999</v>
      </c>
      <c r="D17" s="22">
        <v>310</v>
      </c>
      <c r="E17" s="22">
        <v>180</v>
      </c>
      <c r="F17" s="29">
        <v>0.93298970000000003</v>
      </c>
      <c r="G17" s="22">
        <v>195</v>
      </c>
      <c r="H17" s="22">
        <v>165</v>
      </c>
      <c r="I17" s="29">
        <v>0.92613639999999997</v>
      </c>
      <c r="J17" s="22">
        <v>175</v>
      </c>
      <c r="K17" s="22">
        <v>205</v>
      </c>
      <c r="L17" s="29">
        <v>0.85355650000000005</v>
      </c>
      <c r="M17" s="22">
        <v>240</v>
      </c>
      <c r="N17" s="22">
        <v>225</v>
      </c>
      <c r="O17" s="29">
        <v>0.851711</v>
      </c>
      <c r="P17" s="22">
        <v>265</v>
      </c>
    </row>
    <row r="18" spans="1:16" ht="15" customHeight="1" x14ac:dyDescent="0.2">
      <c r="A18" t="s">
        <v>38</v>
      </c>
      <c r="B18" s="22" t="s">
        <v>147</v>
      </c>
      <c r="C18" s="29" t="s">
        <v>147</v>
      </c>
      <c r="D18" s="22" t="s">
        <v>147</v>
      </c>
      <c r="E18" s="22" t="s">
        <v>147</v>
      </c>
      <c r="F18" s="29" t="s">
        <v>147</v>
      </c>
      <c r="G18" s="22" t="s">
        <v>147</v>
      </c>
      <c r="H18" s="22" t="s">
        <v>147</v>
      </c>
      <c r="I18" s="29" t="s">
        <v>147</v>
      </c>
      <c r="J18" s="22" t="s">
        <v>147</v>
      </c>
      <c r="K18" s="22" t="s">
        <v>146</v>
      </c>
      <c r="L18" s="29" t="s">
        <v>146</v>
      </c>
      <c r="M18" s="22">
        <v>0</v>
      </c>
      <c r="N18" s="22" t="s">
        <v>147</v>
      </c>
      <c r="O18" s="29" t="s">
        <v>147</v>
      </c>
      <c r="P18" s="22" t="s">
        <v>147</v>
      </c>
    </row>
    <row r="19" spans="1:16" ht="15" customHeight="1" x14ac:dyDescent="0.2">
      <c r="A19" t="s">
        <v>39</v>
      </c>
      <c r="B19" s="22">
        <v>25</v>
      </c>
      <c r="C19" s="29">
        <v>0.96</v>
      </c>
      <c r="D19" s="22">
        <v>25</v>
      </c>
      <c r="E19" s="22">
        <v>20</v>
      </c>
      <c r="F19" s="29">
        <v>0.65517239999999999</v>
      </c>
      <c r="G19" s="22">
        <v>30</v>
      </c>
      <c r="H19" s="22">
        <v>30</v>
      </c>
      <c r="I19" s="29">
        <v>0.82857139999999996</v>
      </c>
      <c r="J19" s="22">
        <v>35</v>
      </c>
      <c r="K19" s="22">
        <v>25</v>
      </c>
      <c r="L19" s="29">
        <v>0.89285709999999996</v>
      </c>
      <c r="M19" s="22">
        <v>30</v>
      </c>
      <c r="N19" s="22">
        <v>15</v>
      </c>
      <c r="O19" s="29">
        <v>0.94444439999999996</v>
      </c>
      <c r="P19" s="22">
        <v>20</v>
      </c>
    </row>
    <row r="20" spans="1:16" ht="15" customHeight="1" x14ac:dyDescent="0.2">
      <c r="A20" t="s">
        <v>40</v>
      </c>
      <c r="B20" s="22" t="s">
        <v>146</v>
      </c>
      <c r="C20" s="29" t="s">
        <v>146</v>
      </c>
      <c r="D20" s="22">
        <v>0</v>
      </c>
      <c r="E20" s="22" t="s">
        <v>146</v>
      </c>
      <c r="F20" s="29" t="s">
        <v>146</v>
      </c>
      <c r="G20" s="22">
        <v>0</v>
      </c>
      <c r="H20" s="22" t="s">
        <v>146</v>
      </c>
      <c r="I20" s="29" t="s">
        <v>146</v>
      </c>
      <c r="J20" s="22">
        <v>0</v>
      </c>
      <c r="K20" s="22" t="s">
        <v>146</v>
      </c>
      <c r="L20" s="29" t="s">
        <v>146</v>
      </c>
      <c r="M20" s="22">
        <v>0</v>
      </c>
      <c r="N20" s="22" t="s">
        <v>146</v>
      </c>
      <c r="O20" s="29" t="s">
        <v>146</v>
      </c>
      <c r="P20" s="22">
        <v>0</v>
      </c>
    </row>
    <row r="21" spans="1:16" ht="15" customHeight="1" x14ac:dyDescent="0.2">
      <c r="A21" t="s">
        <v>19</v>
      </c>
      <c r="B21" s="22">
        <v>80</v>
      </c>
      <c r="C21" s="29">
        <v>0.84946239999999995</v>
      </c>
      <c r="D21" s="22">
        <v>95</v>
      </c>
      <c r="E21" s="22">
        <v>85</v>
      </c>
      <c r="F21" s="29">
        <v>1</v>
      </c>
      <c r="G21" s="22">
        <v>85</v>
      </c>
      <c r="H21" s="22">
        <v>85</v>
      </c>
      <c r="I21" s="29">
        <v>0.97674419999999995</v>
      </c>
      <c r="J21" s="22">
        <v>85</v>
      </c>
      <c r="K21" s="22">
        <v>105</v>
      </c>
      <c r="L21" s="29">
        <v>0.98113209999999995</v>
      </c>
      <c r="M21" s="22">
        <v>105</v>
      </c>
      <c r="N21" s="22">
        <v>80</v>
      </c>
      <c r="O21" s="29">
        <v>0.93181820000000004</v>
      </c>
      <c r="P21" s="22">
        <v>90</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50</v>
      </c>
      <c r="C24" s="29">
        <v>0.7323944</v>
      </c>
      <c r="D24" s="22">
        <v>70</v>
      </c>
      <c r="E24" s="22">
        <v>35</v>
      </c>
      <c r="F24" s="29">
        <v>0.94594590000000001</v>
      </c>
      <c r="G24" s="22">
        <v>35</v>
      </c>
      <c r="H24" s="22">
        <v>40</v>
      </c>
      <c r="I24" s="29">
        <v>0.8125</v>
      </c>
      <c r="J24" s="22">
        <v>50</v>
      </c>
      <c r="K24" s="22">
        <v>30</v>
      </c>
      <c r="L24" s="29">
        <v>0.83333330000000005</v>
      </c>
      <c r="M24" s="22">
        <v>35</v>
      </c>
      <c r="N24" s="22">
        <v>65</v>
      </c>
      <c r="O24" s="29">
        <v>0.90140849999999995</v>
      </c>
      <c r="P24" s="22">
        <v>70</v>
      </c>
    </row>
    <row r="25" spans="1:16" ht="15" customHeight="1" x14ac:dyDescent="0.2">
      <c r="A25" t="s">
        <v>22</v>
      </c>
      <c r="B25" s="22">
        <v>10</v>
      </c>
      <c r="C25" s="29">
        <v>1</v>
      </c>
      <c r="D25" s="22">
        <v>10</v>
      </c>
      <c r="E25" s="22">
        <v>5</v>
      </c>
      <c r="F25" s="29">
        <v>1</v>
      </c>
      <c r="G25" s="22">
        <v>5</v>
      </c>
      <c r="H25" s="22" t="s">
        <v>147</v>
      </c>
      <c r="I25" s="29" t="s">
        <v>147</v>
      </c>
      <c r="J25" s="22" t="s">
        <v>147</v>
      </c>
      <c r="K25" s="22" t="s">
        <v>147</v>
      </c>
      <c r="L25" s="29" t="s">
        <v>147</v>
      </c>
      <c r="M25" s="22" t="s">
        <v>147</v>
      </c>
      <c r="N25" s="22">
        <v>15</v>
      </c>
      <c r="O25" s="29">
        <v>1</v>
      </c>
      <c r="P25" s="22">
        <v>15</v>
      </c>
    </row>
    <row r="26" spans="1:16" ht="15" customHeight="1" x14ac:dyDescent="0.2">
      <c r="A26" t="s">
        <v>58</v>
      </c>
      <c r="B26" s="22">
        <v>30</v>
      </c>
      <c r="C26" s="29">
        <v>0.56603769999999998</v>
      </c>
      <c r="D26" s="22">
        <v>55</v>
      </c>
      <c r="E26" s="22" t="s">
        <v>147</v>
      </c>
      <c r="F26" s="29" t="s">
        <v>147</v>
      </c>
      <c r="G26" s="22" t="s">
        <v>147</v>
      </c>
      <c r="H26" s="22">
        <v>10</v>
      </c>
      <c r="I26" s="29">
        <v>1</v>
      </c>
      <c r="J26" s="22">
        <v>10</v>
      </c>
      <c r="K26" s="22">
        <v>10</v>
      </c>
      <c r="L26" s="29">
        <v>0.6</v>
      </c>
      <c r="M26" s="22">
        <v>20</v>
      </c>
      <c r="N26" s="22">
        <v>25</v>
      </c>
      <c r="O26" s="29">
        <v>0.73529409999999995</v>
      </c>
      <c r="P26" s="22">
        <v>35</v>
      </c>
    </row>
    <row r="27" spans="1:16" ht="15" customHeight="1" x14ac:dyDescent="0.2">
      <c r="A27" t="s">
        <v>42</v>
      </c>
      <c r="B27" s="22">
        <v>10</v>
      </c>
      <c r="C27" s="29">
        <v>1</v>
      </c>
      <c r="D27" s="22">
        <v>10</v>
      </c>
      <c r="E27" s="22" t="s">
        <v>147</v>
      </c>
      <c r="F27" s="29" t="s">
        <v>147</v>
      </c>
      <c r="G27" s="22" t="s">
        <v>147</v>
      </c>
      <c r="H27" s="22" t="s">
        <v>147</v>
      </c>
      <c r="I27" s="29" t="s">
        <v>147</v>
      </c>
      <c r="J27" s="22" t="s">
        <v>147</v>
      </c>
      <c r="K27" s="22" t="s">
        <v>147</v>
      </c>
      <c r="L27" s="29" t="s">
        <v>147</v>
      </c>
      <c r="M27" s="22" t="s">
        <v>147</v>
      </c>
      <c r="N27" s="22" t="s">
        <v>147</v>
      </c>
      <c r="O27" s="29" t="s">
        <v>147</v>
      </c>
      <c r="P27" s="22" t="s">
        <v>147</v>
      </c>
    </row>
    <row r="28" spans="1:16" ht="15" customHeight="1" x14ac:dyDescent="0.2">
      <c r="A28" t="s">
        <v>43</v>
      </c>
      <c r="B28" s="22">
        <v>90</v>
      </c>
      <c r="C28" s="29">
        <v>0.81651379999999996</v>
      </c>
      <c r="D28" s="22">
        <v>110</v>
      </c>
      <c r="E28" s="22">
        <v>95</v>
      </c>
      <c r="F28" s="29">
        <v>0.93269230000000003</v>
      </c>
      <c r="G28" s="22">
        <v>105</v>
      </c>
      <c r="H28" s="22">
        <v>70</v>
      </c>
      <c r="I28" s="29">
        <v>0.86585369999999995</v>
      </c>
      <c r="J28" s="22">
        <v>80</v>
      </c>
      <c r="K28" s="22">
        <v>100</v>
      </c>
      <c r="L28" s="29">
        <v>0.85</v>
      </c>
      <c r="M28" s="22">
        <v>120</v>
      </c>
      <c r="N28" s="22">
        <v>100</v>
      </c>
      <c r="O28" s="29">
        <v>0.97087380000000001</v>
      </c>
      <c r="P28" s="22">
        <v>105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310</v>
      </c>
      <c r="C31" s="29">
        <v>0.87570619999999999</v>
      </c>
      <c r="D31" s="22">
        <v>355</v>
      </c>
      <c r="E31" s="22">
        <v>230</v>
      </c>
      <c r="F31" s="29">
        <v>0.73397440000000003</v>
      </c>
      <c r="G31" s="22">
        <v>310</v>
      </c>
      <c r="H31" s="22">
        <v>340</v>
      </c>
      <c r="I31" s="29">
        <v>0.9393939</v>
      </c>
      <c r="J31" s="22">
        <v>365</v>
      </c>
      <c r="K31" s="22">
        <v>460</v>
      </c>
      <c r="L31" s="29">
        <v>0.952183</v>
      </c>
      <c r="M31" s="22">
        <v>480</v>
      </c>
      <c r="N31" s="22">
        <v>420</v>
      </c>
      <c r="O31" s="29">
        <v>0.94570140000000003</v>
      </c>
      <c r="P31" s="22">
        <v>440</v>
      </c>
    </row>
    <row r="32" spans="1:16" ht="15" customHeight="1" x14ac:dyDescent="0.2">
      <c r="A32" t="s">
        <v>45</v>
      </c>
      <c r="B32" s="22">
        <v>10</v>
      </c>
      <c r="C32" s="29">
        <v>0.6875</v>
      </c>
      <c r="D32" s="22">
        <v>15</v>
      </c>
      <c r="E32" s="22">
        <v>10</v>
      </c>
      <c r="F32" s="29">
        <v>0.92307689999999998</v>
      </c>
      <c r="G32" s="22">
        <v>15</v>
      </c>
      <c r="H32" s="22">
        <v>15</v>
      </c>
      <c r="I32" s="29">
        <v>0.77777779999999996</v>
      </c>
      <c r="J32" s="22">
        <v>20</v>
      </c>
      <c r="K32" s="22">
        <v>15</v>
      </c>
      <c r="L32" s="29">
        <v>0.80952380000000002</v>
      </c>
      <c r="M32" s="22">
        <v>20</v>
      </c>
      <c r="N32" s="22">
        <v>25</v>
      </c>
      <c r="O32" s="29">
        <v>0.96153849999999996</v>
      </c>
      <c r="P32" s="22">
        <v>25</v>
      </c>
    </row>
    <row r="33" spans="1:16" ht="15" customHeight="1" x14ac:dyDescent="0.2">
      <c r="A33" t="s">
        <v>46</v>
      </c>
      <c r="B33" s="22">
        <v>70</v>
      </c>
      <c r="C33" s="29">
        <v>0.79120880000000005</v>
      </c>
      <c r="D33" s="22">
        <v>90</v>
      </c>
      <c r="E33" s="22">
        <v>50</v>
      </c>
      <c r="F33" s="29">
        <v>0.85964910000000005</v>
      </c>
      <c r="G33" s="22">
        <v>55</v>
      </c>
      <c r="H33" s="22">
        <v>45</v>
      </c>
      <c r="I33" s="29">
        <v>0.86792449999999999</v>
      </c>
      <c r="J33" s="22">
        <v>55</v>
      </c>
      <c r="K33" s="22">
        <v>80</v>
      </c>
      <c r="L33" s="29">
        <v>0.90804600000000002</v>
      </c>
      <c r="M33" s="22">
        <v>85</v>
      </c>
      <c r="N33" s="22">
        <v>70</v>
      </c>
      <c r="O33" s="29">
        <v>0.94444439999999996</v>
      </c>
      <c r="P33" s="22">
        <v>70</v>
      </c>
    </row>
    <row r="34" spans="1:16" ht="15" customHeight="1" x14ac:dyDescent="0.2">
      <c r="A34" t="s">
        <v>47</v>
      </c>
      <c r="B34" s="22">
        <v>10</v>
      </c>
      <c r="C34" s="29">
        <v>1</v>
      </c>
      <c r="D34" s="22">
        <v>10</v>
      </c>
      <c r="E34" s="22">
        <v>10</v>
      </c>
      <c r="F34" s="29">
        <v>0.78571429999999998</v>
      </c>
      <c r="G34" s="22">
        <v>15</v>
      </c>
      <c r="H34" s="22">
        <v>15</v>
      </c>
      <c r="I34" s="29">
        <v>0.66666669999999995</v>
      </c>
      <c r="J34" s="22">
        <v>25</v>
      </c>
      <c r="K34" s="22">
        <v>20</v>
      </c>
      <c r="L34" s="29">
        <v>0.86363639999999997</v>
      </c>
      <c r="M34" s="22">
        <v>20</v>
      </c>
      <c r="N34" s="22">
        <v>15</v>
      </c>
      <c r="O34" s="29">
        <v>0.65</v>
      </c>
      <c r="P34" s="22">
        <v>20</v>
      </c>
    </row>
    <row r="35" spans="1:16" ht="15" customHeight="1" x14ac:dyDescent="0.2">
      <c r="A35" t="s">
        <v>48</v>
      </c>
      <c r="B35" s="22">
        <v>5</v>
      </c>
      <c r="C35" s="29">
        <v>0.83333330000000005</v>
      </c>
      <c r="D35" s="22">
        <v>5</v>
      </c>
      <c r="E35" s="22" t="s">
        <v>147</v>
      </c>
      <c r="F35" s="29" t="s">
        <v>147</v>
      </c>
      <c r="G35" s="22" t="s">
        <v>147</v>
      </c>
      <c r="H35" s="22" t="s">
        <v>147</v>
      </c>
      <c r="I35" s="29" t="s">
        <v>147</v>
      </c>
      <c r="J35" s="22">
        <v>5</v>
      </c>
      <c r="K35" s="22">
        <v>10</v>
      </c>
      <c r="L35" s="29">
        <v>1</v>
      </c>
      <c r="M35" s="22">
        <v>10</v>
      </c>
      <c r="N35" s="22">
        <v>10</v>
      </c>
      <c r="O35" s="29">
        <v>1</v>
      </c>
      <c r="P35" s="22">
        <v>10</v>
      </c>
    </row>
    <row r="36" spans="1:16" ht="15" customHeight="1" x14ac:dyDescent="0.2">
      <c r="A36" t="s">
        <v>49</v>
      </c>
      <c r="B36" s="22" t="s">
        <v>147</v>
      </c>
      <c r="C36" s="29" t="s">
        <v>147</v>
      </c>
      <c r="D36" s="22" t="s">
        <v>147</v>
      </c>
      <c r="E36" s="22">
        <v>10</v>
      </c>
      <c r="F36" s="29">
        <v>1</v>
      </c>
      <c r="G36" s="22">
        <v>10</v>
      </c>
      <c r="H36" s="22" t="s">
        <v>147</v>
      </c>
      <c r="I36" s="29" t="s">
        <v>147</v>
      </c>
      <c r="J36" s="22" t="s">
        <v>147</v>
      </c>
      <c r="K36" s="22" t="s">
        <v>146</v>
      </c>
      <c r="L36" s="29" t="s">
        <v>146</v>
      </c>
      <c r="M36" s="22">
        <v>0</v>
      </c>
      <c r="N36" s="22">
        <v>5</v>
      </c>
      <c r="O36" s="29">
        <v>1</v>
      </c>
      <c r="P36" s="22">
        <v>5</v>
      </c>
    </row>
    <row r="37" spans="1:16" ht="15" customHeight="1" x14ac:dyDescent="0.2">
      <c r="A37" t="s">
        <v>24</v>
      </c>
      <c r="B37" s="22">
        <v>60</v>
      </c>
      <c r="C37" s="29">
        <v>0.88405800000000001</v>
      </c>
      <c r="D37" s="22">
        <v>70</v>
      </c>
      <c r="E37" s="22">
        <v>55</v>
      </c>
      <c r="F37" s="29">
        <v>0.93103449999999999</v>
      </c>
      <c r="G37" s="22">
        <v>60</v>
      </c>
      <c r="H37" s="22">
        <v>45</v>
      </c>
      <c r="I37" s="29">
        <v>0.92156859999999996</v>
      </c>
      <c r="J37" s="22">
        <v>50</v>
      </c>
      <c r="K37" s="22">
        <v>55</v>
      </c>
      <c r="L37" s="29">
        <v>0.80303029999999997</v>
      </c>
      <c r="M37" s="22">
        <v>65</v>
      </c>
      <c r="N37" s="22">
        <v>75</v>
      </c>
      <c r="O37" s="29">
        <v>0.87058820000000003</v>
      </c>
      <c r="P37" s="22">
        <v>85</v>
      </c>
    </row>
    <row r="38" spans="1:16" ht="15" customHeight="1" x14ac:dyDescent="0.2">
      <c r="A38" t="s">
        <v>50</v>
      </c>
      <c r="B38" s="22">
        <v>35</v>
      </c>
      <c r="C38" s="29">
        <v>1</v>
      </c>
      <c r="D38" s="22">
        <v>35</v>
      </c>
      <c r="E38" s="22">
        <v>20</v>
      </c>
      <c r="F38" s="29">
        <v>1</v>
      </c>
      <c r="G38" s="22">
        <v>20</v>
      </c>
      <c r="H38" s="22">
        <v>30</v>
      </c>
      <c r="I38" s="29">
        <v>0.96551719999999996</v>
      </c>
      <c r="J38" s="22">
        <v>30</v>
      </c>
      <c r="K38" s="22">
        <v>30</v>
      </c>
      <c r="L38" s="29">
        <v>0.61538459999999995</v>
      </c>
      <c r="M38" s="22">
        <v>50</v>
      </c>
      <c r="N38" s="22">
        <v>60</v>
      </c>
      <c r="O38" s="29">
        <v>0.77500000000000002</v>
      </c>
      <c r="P38" s="22">
        <v>80</v>
      </c>
    </row>
    <row r="39" spans="1:16" ht="15" customHeight="1" x14ac:dyDescent="0.2">
      <c r="A39" t="s">
        <v>51</v>
      </c>
      <c r="B39" s="22">
        <v>65</v>
      </c>
      <c r="C39" s="29">
        <v>1</v>
      </c>
      <c r="D39" s="22">
        <v>65</v>
      </c>
      <c r="E39" s="22">
        <v>70</v>
      </c>
      <c r="F39" s="29">
        <v>0.86419749999999995</v>
      </c>
      <c r="G39" s="22">
        <v>80</v>
      </c>
      <c r="H39" s="22">
        <v>75</v>
      </c>
      <c r="I39" s="29">
        <v>0.9375</v>
      </c>
      <c r="J39" s="22">
        <v>80</v>
      </c>
      <c r="K39" s="22">
        <v>70</v>
      </c>
      <c r="L39" s="29">
        <v>0.97297299999999998</v>
      </c>
      <c r="M39" s="22">
        <v>75</v>
      </c>
      <c r="N39" s="22">
        <v>65</v>
      </c>
      <c r="O39" s="29">
        <v>0.98461540000000003</v>
      </c>
      <c r="P39" s="22">
        <v>65</v>
      </c>
    </row>
    <row r="40" spans="1:16" ht="15" customHeight="1" x14ac:dyDescent="0.2">
      <c r="A40" t="s">
        <v>60</v>
      </c>
      <c r="B40" s="22" t="s">
        <v>147</v>
      </c>
      <c r="C40" s="29" t="s">
        <v>147</v>
      </c>
      <c r="D40" s="22" t="s">
        <v>147</v>
      </c>
      <c r="E40" s="22">
        <v>5</v>
      </c>
      <c r="F40" s="29">
        <v>1</v>
      </c>
      <c r="G40" s="22">
        <v>5</v>
      </c>
      <c r="H40" s="22">
        <v>0</v>
      </c>
      <c r="I40" s="29">
        <v>0</v>
      </c>
      <c r="J40" s="22">
        <v>5</v>
      </c>
      <c r="K40" s="22">
        <v>0</v>
      </c>
      <c r="L40" s="29">
        <v>0</v>
      </c>
      <c r="M40" s="22">
        <v>10</v>
      </c>
      <c r="N40" s="22" t="s">
        <v>147</v>
      </c>
      <c r="O40" s="29" t="s">
        <v>147</v>
      </c>
      <c r="P40" s="22" t="s">
        <v>147</v>
      </c>
    </row>
    <row r="41" spans="1:16" ht="15" customHeight="1" x14ac:dyDescent="0.2">
      <c r="A41" t="s">
        <v>61</v>
      </c>
      <c r="B41" s="22" t="s">
        <v>146</v>
      </c>
      <c r="C41" s="29" t="s">
        <v>146</v>
      </c>
      <c r="D41" s="22">
        <v>0</v>
      </c>
      <c r="E41" s="22" t="s">
        <v>146</v>
      </c>
      <c r="F41" s="29" t="s">
        <v>146</v>
      </c>
      <c r="G41" s="22">
        <v>0</v>
      </c>
      <c r="H41" s="22" t="s">
        <v>146</v>
      </c>
      <c r="I41" s="29" t="s">
        <v>146</v>
      </c>
      <c r="J41" s="22">
        <v>0</v>
      </c>
      <c r="K41" s="22" t="s">
        <v>147</v>
      </c>
      <c r="L41" s="29" t="s">
        <v>147</v>
      </c>
      <c r="M41" s="22" t="s">
        <v>147</v>
      </c>
      <c r="N41" s="22" t="s">
        <v>146</v>
      </c>
      <c r="O41" s="29" t="s">
        <v>146</v>
      </c>
      <c r="P41" s="22">
        <v>0</v>
      </c>
    </row>
    <row r="42" spans="1:16" ht="15" customHeight="1" x14ac:dyDescent="0.2">
      <c r="A42" t="s">
        <v>62</v>
      </c>
      <c r="B42" s="22">
        <v>20</v>
      </c>
      <c r="C42" s="29">
        <v>0.95652170000000003</v>
      </c>
      <c r="D42" s="22">
        <v>25</v>
      </c>
      <c r="E42" s="22">
        <v>20</v>
      </c>
      <c r="F42" s="29">
        <v>1</v>
      </c>
      <c r="G42" s="22">
        <v>20</v>
      </c>
      <c r="H42" s="22">
        <v>20</v>
      </c>
      <c r="I42" s="29">
        <v>0.66666669999999995</v>
      </c>
      <c r="J42" s="22">
        <v>25</v>
      </c>
      <c r="K42" s="22">
        <v>15</v>
      </c>
      <c r="L42" s="29">
        <v>0.73684210000000006</v>
      </c>
      <c r="M42" s="22">
        <v>20</v>
      </c>
      <c r="N42" s="22">
        <v>15</v>
      </c>
      <c r="O42" s="29">
        <v>0.75</v>
      </c>
      <c r="P42" s="22">
        <v>20</v>
      </c>
    </row>
    <row r="43" spans="1:16" ht="15" customHeight="1" x14ac:dyDescent="0.2">
      <c r="A43" t="s">
        <v>52</v>
      </c>
      <c r="B43" s="22" t="s">
        <v>147</v>
      </c>
      <c r="C43" s="29" t="s">
        <v>147</v>
      </c>
      <c r="D43" s="22">
        <v>5</v>
      </c>
      <c r="E43" s="22">
        <v>5</v>
      </c>
      <c r="F43" s="29">
        <v>0.5</v>
      </c>
      <c r="G43" s="22">
        <v>15</v>
      </c>
      <c r="H43" s="22">
        <v>15</v>
      </c>
      <c r="I43" s="29">
        <v>0.86666670000000001</v>
      </c>
      <c r="J43" s="22">
        <v>15</v>
      </c>
      <c r="K43" s="22">
        <v>10</v>
      </c>
      <c r="L43" s="29">
        <v>0.8</v>
      </c>
      <c r="M43" s="22">
        <v>15</v>
      </c>
      <c r="N43" s="22">
        <v>15</v>
      </c>
      <c r="O43" s="29">
        <v>0.75</v>
      </c>
      <c r="P43" s="22">
        <v>20</v>
      </c>
    </row>
    <row r="44" spans="1:16" ht="15" customHeight="1" x14ac:dyDescent="0.2">
      <c r="A44" t="s">
        <v>53</v>
      </c>
      <c r="B44" s="22">
        <v>45</v>
      </c>
      <c r="C44" s="29">
        <v>0.97826089999999999</v>
      </c>
      <c r="D44" s="22">
        <v>45</v>
      </c>
      <c r="E44" s="22">
        <v>25</v>
      </c>
      <c r="F44" s="29">
        <v>0.86206899999999997</v>
      </c>
      <c r="G44" s="22">
        <v>30</v>
      </c>
      <c r="H44" s="22">
        <v>25</v>
      </c>
      <c r="I44" s="29">
        <v>1</v>
      </c>
      <c r="J44" s="22">
        <v>25</v>
      </c>
      <c r="K44" s="22">
        <v>20</v>
      </c>
      <c r="L44" s="29">
        <v>0.90476190000000001</v>
      </c>
      <c r="M44" s="22">
        <v>20</v>
      </c>
      <c r="N44" s="22">
        <v>15</v>
      </c>
      <c r="O44" s="29">
        <v>0.93333330000000003</v>
      </c>
      <c r="P44" s="22">
        <v>15</v>
      </c>
    </row>
    <row r="45" spans="1:16" ht="15" customHeight="1" x14ac:dyDescent="0.2">
      <c r="A45" t="s">
        <v>25</v>
      </c>
      <c r="B45" s="22">
        <v>55</v>
      </c>
      <c r="C45" s="29">
        <v>0.7887324</v>
      </c>
      <c r="D45" s="22">
        <v>70</v>
      </c>
      <c r="E45" s="22">
        <v>25</v>
      </c>
      <c r="F45" s="29">
        <v>0.88888889999999998</v>
      </c>
      <c r="G45" s="22">
        <v>25</v>
      </c>
      <c r="H45" s="22">
        <v>50</v>
      </c>
      <c r="I45" s="29">
        <v>1</v>
      </c>
      <c r="J45" s="22">
        <v>50</v>
      </c>
      <c r="K45" s="22">
        <v>35</v>
      </c>
      <c r="L45" s="29">
        <v>0.85714290000000004</v>
      </c>
      <c r="M45" s="22">
        <v>40</v>
      </c>
      <c r="N45" s="22">
        <v>45</v>
      </c>
      <c r="O45" s="29">
        <v>0.8823529</v>
      </c>
      <c r="P45" s="22">
        <v>50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1755</v>
      </c>
      <c r="C47" s="29">
        <v>0.85242720000000005</v>
      </c>
      <c r="D47" s="22">
        <v>2060</v>
      </c>
      <c r="E47" s="22">
        <v>1330</v>
      </c>
      <c r="F47" s="29">
        <v>0.85760309999999995</v>
      </c>
      <c r="G47" s="22">
        <v>1550</v>
      </c>
      <c r="H47" s="22">
        <v>1380</v>
      </c>
      <c r="I47" s="29">
        <v>0.89947779999999999</v>
      </c>
      <c r="J47" s="22">
        <v>1530</v>
      </c>
      <c r="K47" s="22">
        <v>1670</v>
      </c>
      <c r="L47" s="29">
        <v>0.88126649999999995</v>
      </c>
      <c r="M47" s="22">
        <v>1895</v>
      </c>
      <c r="N47" s="22">
        <v>1710</v>
      </c>
      <c r="O47" s="29">
        <v>0.87416879999999997</v>
      </c>
      <c r="P47" s="22">
        <v>1955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B08AD-A70E-45A4-B3F8-B7E5F0FB703E}">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140</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130</v>
      </c>
      <c r="C4" s="29">
        <v>0.75862070000000004</v>
      </c>
      <c r="D4" s="22">
        <v>175</v>
      </c>
      <c r="E4" s="22">
        <v>75</v>
      </c>
      <c r="F4" s="29">
        <v>0.90243899999999999</v>
      </c>
      <c r="G4" s="22">
        <v>80</v>
      </c>
      <c r="H4" s="22">
        <v>95</v>
      </c>
      <c r="I4" s="29">
        <v>0.91509430000000003</v>
      </c>
      <c r="J4" s="22">
        <v>105</v>
      </c>
      <c r="K4" s="22">
        <v>100</v>
      </c>
      <c r="L4" s="29">
        <v>0.77862600000000004</v>
      </c>
      <c r="M4" s="22">
        <v>130</v>
      </c>
      <c r="N4" s="22">
        <v>85</v>
      </c>
      <c r="O4" s="29">
        <v>0.91304350000000001</v>
      </c>
      <c r="P4" s="22">
        <v>90</v>
      </c>
    </row>
    <row r="5" spans="1:16" ht="15" customHeight="1" x14ac:dyDescent="0.2">
      <c r="A5" t="s">
        <v>28</v>
      </c>
      <c r="B5" s="22">
        <v>420</v>
      </c>
      <c r="C5" s="29">
        <v>0.78611629999999999</v>
      </c>
      <c r="D5" s="22">
        <v>535</v>
      </c>
      <c r="E5" s="22">
        <v>260</v>
      </c>
      <c r="F5" s="29">
        <v>0.66666669999999995</v>
      </c>
      <c r="G5" s="22">
        <v>385</v>
      </c>
      <c r="H5" s="22">
        <v>190</v>
      </c>
      <c r="I5" s="29">
        <v>0.86757989999999996</v>
      </c>
      <c r="J5" s="22">
        <v>220</v>
      </c>
      <c r="K5" s="22">
        <v>155</v>
      </c>
      <c r="L5" s="29">
        <v>0.8</v>
      </c>
      <c r="M5" s="22">
        <v>195</v>
      </c>
      <c r="N5" s="22">
        <v>165</v>
      </c>
      <c r="O5" s="29">
        <v>0.72444439999999999</v>
      </c>
      <c r="P5" s="22">
        <v>225</v>
      </c>
    </row>
    <row r="6" spans="1:16" ht="15" customHeight="1" x14ac:dyDescent="0.2">
      <c r="A6" t="s">
        <v>29</v>
      </c>
      <c r="B6" s="22">
        <v>250</v>
      </c>
      <c r="C6" s="29">
        <v>0.84745760000000003</v>
      </c>
      <c r="D6" s="22">
        <v>295</v>
      </c>
      <c r="E6" s="22">
        <v>160</v>
      </c>
      <c r="F6" s="29">
        <v>0.83769629999999995</v>
      </c>
      <c r="G6" s="22">
        <v>190</v>
      </c>
      <c r="H6" s="22">
        <v>180</v>
      </c>
      <c r="I6" s="29">
        <v>0.88118810000000003</v>
      </c>
      <c r="J6" s="22">
        <v>200</v>
      </c>
      <c r="K6" s="22">
        <v>150</v>
      </c>
      <c r="L6" s="29">
        <v>0.76142129999999997</v>
      </c>
      <c r="M6" s="22">
        <v>195</v>
      </c>
      <c r="N6" s="22">
        <v>185</v>
      </c>
      <c r="O6" s="29">
        <v>0.84615379999999996</v>
      </c>
      <c r="P6" s="22">
        <v>220</v>
      </c>
    </row>
    <row r="7" spans="1:16" ht="15" customHeight="1" x14ac:dyDescent="0.2">
      <c r="A7" t="s">
        <v>30</v>
      </c>
      <c r="B7" s="22">
        <v>550</v>
      </c>
      <c r="C7" s="29">
        <v>0.7849003</v>
      </c>
      <c r="D7" s="22">
        <v>700</v>
      </c>
      <c r="E7" s="22">
        <v>545</v>
      </c>
      <c r="F7" s="29">
        <v>0.89233280000000004</v>
      </c>
      <c r="G7" s="22">
        <v>615</v>
      </c>
      <c r="H7" s="22">
        <v>460</v>
      </c>
      <c r="I7" s="29">
        <v>0.94262299999999999</v>
      </c>
      <c r="J7" s="22">
        <v>490</v>
      </c>
      <c r="K7" s="22">
        <v>440</v>
      </c>
      <c r="L7" s="29">
        <v>0.91097309999999998</v>
      </c>
      <c r="M7" s="22">
        <v>485</v>
      </c>
      <c r="N7" s="22">
        <v>395</v>
      </c>
      <c r="O7" s="29">
        <v>0.87004409999999999</v>
      </c>
      <c r="P7" s="22">
        <v>455</v>
      </c>
    </row>
    <row r="8" spans="1:16" ht="15" customHeight="1" x14ac:dyDescent="0.2">
      <c r="A8" t="s">
        <v>31</v>
      </c>
      <c r="B8" s="22">
        <v>285</v>
      </c>
      <c r="C8" s="29">
        <v>0.94333330000000004</v>
      </c>
      <c r="D8" s="22">
        <v>300</v>
      </c>
      <c r="E8" s="22">
        <v>210</v>
      </c>
      <c r="F8" s="29">
        <v>0.84</v>
      </c>
      <c r="G8" s="22">
        <v>250</v>
      </c>
      <c r="H8" s="22">
        <v>240</v>
      </c>
      <c r="I8" s="29">
        <v>0.90977439999999998</v>
      </c>
      <c r="J8" s="22">
        <v>265</v>
      </c>
      <c r="K8" s="22">
        <v>190</v>
      </c>
      <c r="L8" s="29">
        <v>0.88073389999999996</v>
      </c>
      <c r="M8" s="22">
        <v>220</v>
      </c>
      <c r="N8" s="22">
        <v>220</v>
      </c>
      <c r="O8" s="29">
        <v>0.92372880000000002</v>
      </c>
      <c r="P8" s="22">
        <v>235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275</v>
      </c>
      <c r="C10" s="29">
        <v>0.78571429999999998</v>
      </c>
      <c r="D10" s="22">
        <v>350</v>
      </c>
      <c r="E10" s="22">
        <v>225</v>
      </c>
      <c r="F10" s="29">
        <v>0.83895129999999996</v>
      </c>
      <c r="G10" s="22">
        <v>265</v>
      </c>
      <c r="H10" s="22">
        <v>265</v>
      </c>
      <c r="I10" s="29">
        <v>0.91034479999999995</v>
      </c>
      <c r="J10" s="22">
        <v>290</v>
      </c>
      <c r="K10" s="22">
        <v>250</v>
      </c>
      <c r="L10" s="29">
        <v>0.87152779999999996</v>
      </c>
      <c r="M10" s="22">
        <v>290</v>
      </c>
      <c r="N10" s="22">
        <v>275</v>
      </c>
      <c r="O10" s="29">
        <v>0.93559320000000001</v>
      </c>
      <c r="P10" s="22">
        <v>295</v>
      </c>
    </row>
    <row r="11" spans="1:16" ht="15" customHeight="1" x14ac:dyDescent="0.2">
      <c r="A11" t="s">
        <v>33</v>
      </c>
      <c r="B11" s="22">
        <v>10</v>
      </c>
      <c r="C11" s="29">
        <v>0.8</v>
      </c>
      <c r="D11" s="22">
        <v>10</v>
      </c>
      <c r="E11" s="22">
        <v>10</v>
      </c>
      <c r="F11" s="29">
        <v>1</v>
      </c>
      <c r="G11" s="22">
        <v>10</v>
      </c>
      <c r="H11" s="22">
        <v>10</v>
      </c>
      <c r="I11" s="29">
        <v>0.81818179999999996</v>
      </c>
      <c r="J11" s="22">
        <v>10</v>
      </c>
      <c r="K11" s="22">
        <v>5</v>
      </c>
      <c r="L11" s="29">
        <v>0.7</v>
      </c>
      <c r="M11" s="22">
        <v>10</v>
      </c>
      <c r="N11" s="22" t="s">
        <v>147</v>
      </c>
      <c r="O11" s="29" t="s">
        <v>147</v>
      </c>
      <c r="P11" s="22" t="s">
        <v>147</v>
      </c>
    </row>
    <row r="12" spans="1:16" ht="15" customHeight="1" x14ac:dyDescent="0.2">
      <c r="A12" t="s">
        <v>34</v>
      </c>
      <c r="B12" s="22">
        <v>15</v>
      </c>
      <c r="C12" s="29">
        <v>0.94444439999999996</v>
      </c>
      <c r="D12" s="22">
        <v>20</v>
      </c>
      <c r="E12" s="22">
        <v>5</v>
      </c>
      <c r="F12" s="29">
        <v>1</v>
      </c>
      <c r="G12" s="22">
        <v>5</v>
      </c>
      <c r="H12" s="22" t="s">
        <v>147</v>
      </c>
      <c r="I12" s="29" t="s">
        <v>147</v>
      </c>
      <c r="J12" s="22" t="s">
        <v>147</v>
      </c>
      <c r="K12" s="22" t="s">
        <v>147</v>
      </c>
      <c r="L12" s="29" t="s">
        <v>147</v>
      </c>
      <c r="M12" s="22" t="s">
        <v>147</v>
      </c>
      <c r="N12" s="22" t="s">
        <v>146</v>
      </c>
      <c r="O12" s="29" t="s">
        <v>146</v>
      </c>
      <c r="P12" s="22">
        <v>0</v>
      </c>
    </row>
    <row r="13" spans="1:16" ht="15" customHeight="1" x14ac:dyDescent="0.2">
      <c r="A13" t="s">
        <v>35</v>
      </c>
      <c r="B13" s="22">
        <v>265</v>
      </c>
      <c r="C13" s="29">
        <v>0.92361110000000002</v>
      </c>
      <c r="D13" s="22">
        <v>290</v>
      </c>
      <c r="E13" s="22">
        <v>200</v>
      </c>
      <c r="F13" s="29">
        <v>0.89189189999999996</v>
      </c>
      <c r="G13" s="22">
        <v>220</v>
      </c>
      <c r="H13" s="22">
        <v>185</v>
      </c>
      <c r="I13" s="29">
        <v>0.81222709999999998</v>
      </c>
      <c r="J13" s="22">
        <v>230</v>
      </c>
      <c r="K13" s="22">
        <v>195</v>
      </c>
      <c r="L13" s="29">
        <v>0.81434600000000001</v>
      </c>
      <c r="M13" s="22">
        <v>235</v>
      </c>
      <c r="N13" s="22">
        <v>205</v>
      </c>
      <c r="O13" s="29">
        <v>0.85774059999999996</v>
      </c>
      <c r="P13" s="22">
        <v>240</v>
      </c>
    </row>
    <row r="14" spans="1:16" ht="15" customHeight="1" x14ac:dyDescent="0.2">
      <c r="A14" t="s">
        <v>56</v>
      </c>
      <c r="B14" s="22">
        <v>110</v>
      </c>
      <c r="C14" s="29">
        <v>0.88188979999999995</v>
      </c>
      <c r="D14" s="22">
        <v>125</v>
      </c>
      <c r="E14" s="22">
        <v>125</v>
      </c>
      <c r="F14" s="29">
        <v>0.87234040000000002</v>
      </c>
      <c r="G14" s="22">
        <v>140</v>
      </c>
      <c r="H14" s="22">
        <v>95</v>
      </c>
      <c r="I14" s="29">
        <v>0.77685950000000004</v>
      </c>
      <c r="J14" s="22">
        <v>120</v>
      </c>
      <c r="K14" s="22">
        <v>95</v>
      </c>
      <c r="L14" s="29">
        <v>0.67857140000000005</v>
      </c>
      <c r="M14" s="22">
        <v>140</v>
      </c>
      <c r="N14" s="22">
        <v>75</v>
      </c>
      <c r="O14" s="29">
        <v>0.64957259999999994</v>
      </c>
      <c r="P14" s="22">
        <v>115</v>
      </c>
    </row>
    <row r="15" spans="1:16" ht="15" customHeight="1" x14ac:dyDescent="0.2">
      <c r="A15" t="s">
        <v>36</v>
      </c>
      <c r="B15" s="22">
        <v>120</v>
      </c>
      <c r="C15" s="29">
        <v>0.90225560000000005</v>
      </c>
      <c r="D15" s="22">
        <v>135</v>
      </c>
      <c r="E15" s="22">
        <v>80</v>
      </c>
      <c r="F15" s="29">
        <v>0.94047619999999998</v>
      </c>
      <c r="G15" s="22">
        <v>85</v>
      </c>
      <c r="H15" s="22">
        <v>100</v>
      </c>
      <c r="I15" s="29">
        <v>0.9428571</v>
      </c>
      <c r="J15" s="22">
        <v>105</v>
      </c>
      <c r="K15" s="22">
        <v>85</v>
      </c>
      <c r="L15" s="29">
        <v>0.7372881</v>
      </c>
      <c r="M15" s="22">
        <v>120</v>
      </c>
      <c r="N15" s="22">
        <v>75</v>
      </c>
      <c r="O15" s="29">
        <v>0.91249999999999998</v>
      </c>
      <c r="P15" s="22">
        <v>80</v>
      </c>
    </row>
    <row r="16" spans="1:16" ht="15" customHeight="1" x14ac:dyDescent="0.2">
      <c r="A16" t="s">
        <v>57</v>
      </c>
      <c r="B16" s="22" t="s">
        <v>147</v>
      </c>
      <c r="C16" s="29" t="s">
        <v>147</v>
      </c>
      <c r="D16" s="22">
        <v>10</v>
      </c>
      <c r="E16" s="22">
        <v>10</v>
      </c>
      <c r="F16" s="29">
        <v>0.92307689999999998</v>
      </c>
      <c r="G16" s="22">
        <v>15</v>
      </c>
      <c r="H16" s="22">
        <v>5</v>
      </c>
      <c r="I16" s="29">
        <v>0.5</v>
      </c>
      <c r="J16" s="22">
        <v>15</v>
      </c>
      <c r="K16" s="22">
        <v>5</v>
      </c>
      <c r="L16" s="29">
        <v>0.875</v>
      </c>
      <c r="M16" s="22">
        <v>10</v>
      </c>
      <c r="N16" s="22">
        <v>5</v>
      </c>
      <c r="O16" s="29">
        <v>1</v>
      </c>
      <c r="P16" s="22">
        <v>5</v>
      </c>
    </row>
    <row r="17" spans="1:16" ht="15" customHeight="1" x14ac:dyDescent="0.2">
      <c r="A17" t="s">
        <v>37</v>
      </c>
      <c r="B17" s="22">
        <v>1115</v>
      </c>
      <c r="C17" s="29">
        <v>0.92066119999999996</v>
      </c>
      <c r="D17" s="22">
        <v>1210</v>
      </c>
      <c r="E17" s="22">
        <v>835</v>
      </c>
      <c r="F17" s="29">
        <v>0.85787849999999999</v>
      </c>
      <c r="G17" s="22">
        <v>970</v>
      </c>
      <c r="H17" s="22">
        <v>870</v>
      </c>
      <c r="I17" s="29">
        <v>0.94353960000000003</v>
      </c>
      <c r="J17" s="22">
        <v>920</v>
      </c>
      <c r="K17" s="22">
        <v>780</v>
      </c>
      <c r="L17" s="29">
        <v>0.87024610000000002</v>
      </c>
      <c r="M17" s="22">
        <v>895</v>
      </c>
      <c r="N17" s="22">
        <v>840</v>
      </c>
      <c r="O17" s="29">
        <v>0.93340730000000005</v>
      </c>
      <c r="P17" s="22">
        <v>900</v>
      </c>
    </row>
    <row r="18" spans="1:16" ht="15" customHeight="1" x14ac:dyDescent="0.2">
      <c r="A18" t="s">
        <v>38</v>
      </c>
      <c r="B18" s="22">
        <v>65</v>
      </c>
      <c r="C18" s="29">
        <v>0.85897440000000003</v>
      </c>
      <c r="D18" s="22">
        <v>80</v>
      </c>
      <c r="E18" s="22">
        <v>35</v>
      </c>
      <c r="F18" s="29">
        <v>0.97297299999999998</v>
      </c>
      <c r="G18" s="22">
        <v>35</v>
      </c>
      <c r="H18" s="22">
        <v>40</v>
      </c>
      <c r="I18" s="29">
        <v>0.97674419999999995</v>
      </c>
      <c r="J18" s="22">
        <v>45</v>
      </c>
      <c r="K18" s="22">
        <v>15</v>
      </c>
      <c r="L18" s="29">
        <v>0.625</v>
      </c>
      <c r="M18" s="22">
        <v>25</v>
      </c>
      <c r="N18" s="22">
        <v>10</v>
      </c>
      <c r="O18" s="29">
        <v>1</v>
      </c>
      <c r="P18" s="22">
        <v>10</v>
      </c>
    </row>
    <row r="19" spans="1:16" ht="15" customHeight="1" x14ac:dyDescent="0.2">
      <c r="A19" t="s">
        <v>39</v>
      </c>
      <c r="B19" s="22">
        <v>10</v>
      </c>
      <c r="C19" s="29">
        <v>0.92307689999999998</v>
      </c>
      <c r="D19" s="22">
        <v>15</v>
      </c>
      <c r="E19" s="22">
        <v>15</v>
      </c>
      <c r="F19" s="29">
        <v>0.8</v>
      </c>
      <c r="G19" s="22">
        <v>20</v>
      </c>
      <c r="H19" s="22">
        <v>25</v>
      </c>
      <c r="I19" s="29">
        <v>0.57499999999999996</v>
      </c>
      <c r="J19" s="22">
        <v>40</v>
      </c>
      <c r="K19" s="22">
        <v>15</v>
      </c>
      <c r="L19" s="29">
        <v>0.61904760000000003</v>
      </c>
      <c r="M19" s="22">
        <v>20</v>
      </c>
      <c r="N19" s="22">
        <v>15</v>
      </c>
      <c r="O19" s="29">
        <v>0.93333330000000003</v>
      </c>
      <c r="P19" s="22">
        <v>15</v>
      </c>
    </row>
    <row r="20" spans="1:16" ht="15" customHeight="1" x14ac:dyDescent="0.2">
      <c r="A20" t="s">
        <v>40</v>
      </c>
      <c r="B20" s="22">
        <v>10</v>
      </c>
      <c r="C20" s="29">
        <v>0.85714290000000004</v>
      </c>
      <c r="D20" s="22">
        <v>15</v>
      </c>
      <c r="E20" s="22">
        <v>10</v>
      </c>
      <c r="F20" s="29">
        <v>0.57142859999999995</v>
      </c>
      <c r="G20" s="22">
        <v>20</v>
      </c>
      <c r="H20" s="22">
        <v>5</v>
      </c>
      <c r="I20" s="29">
        <v>0.85714290000000004</v>
      </c>
      <c r="J20" s="22">
        <v>5</v>
      </c>
      <c r="K20" s="22">
        <v>10</v>
      </c>
      <c r="L20" s="29">
        <v>1</v>
      </c>
      <c r="M20" s="22">
        <v>10</v>
      </c>
      <c r="N20" s="22">
        <v>5</v>
      </c>
      <c r="O20" s="29">
        <v>1</v>
      </c>
      <c r="P20" s="22">
        <v>5</v>
      </c>
    </row>
    <row r="21" spans="1:16" ht="15" customHeight="1" x14ac:dyDescent="0.2">
      <c r="A21" t="s">
        <v>19</v>
      </c>
      <c r="B21" s="22">
        <v>210</v>
      </c>
      <c r="C21" s="29">
        <v>0.86721990000000004</v>
      </c>
      <c r="D21" s="22">
        <v>240</v>
      </c>
      <c r="E21" s="22">
        <v>220</v>
      </c>
      <c r="F21" s="29">
        <v>0.85603110000000004</v>
      </c>
      <c r="G21" s="22">
        <v>255</v>
      </c>
      <c r="H21" s="22">
        <v>130</v>
      </c>
      <c r="I21" s="29">
        <v>0.94852939999999997</v>
      </c>
      <c r="J21" s="22">
        <v>135</v>
      </c>
      <c r="K21" s="22">
        <v>280</v>
      </c>
      <c r="L21" s="29">
        <v>0.99646639999999997</v>
      </c>
      <c r="M21" s="22">
        <v>285</v>
      </c>
      <c r="N21" s="22">
        <v>195</v>
      </c>
      <c r="O21" s="29">
        <v>0.97487440000000003</v>
      </c>
      <c r="P21" s="22">
        <v>200</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v>0</v>
      </c>
      <c r="C23" s="29">
        <v>0</v>
      </c>
      <c r="D23" s="22" t="s">
        <v>147</v>
      </c>
      <c r="E23" s="22" t="s">
        <v>147</v>
      </c>
      <c r="F23" s="29" t="s">
        <v>147</v>
      </c>
      <c r="G23" s="22" t="s">
        <v>147</v>
      </c>
      <c r="H23" s="22" t="s">
        <v>147</v>
      </c>
      <c r="I23" s="29" t="s">
        <v>147</v>
      </c>
      <c r="J23" s="22" t="s">
        <v>147</v>
      </c>
      <c r="K23" s="22" t="s">
        <v>147</v>
      </c>
      <c r="L23" s="29" t="s">
        <v>147</v>
      </c>
      <c r="M23" s="22" t="s">
        <v>147</v>
      </c>
      <c r="N23" s="22" t="s">
        <v>146</v>
      </c>
      <c r="O23" s="29" t="s">
        <v>146</v>
      </c>
      <c r="P23" s="22">
        <v>0</v>
      </c>
    </row>
    <row r="24" spans="1:16" ht="15" customHeight="1" x14ac:dyDescent="0.2">
      <c r="A24" t="s">
        <v>41</v>
      </c>
      <c r="B24" s="22">
        <v>215</v>
      </c>
      <c r="C24" s="29">
        <v>0.8359375</v>
      </c>
      <c r="D24" s="22">
        <v>255</v>
      </c>
      <c r="E24" s="22">
        <v>135</v>
      </c>
      <c r="F24" s="29">
        <v>0.81212119999999999</v>
      </c>
      <c r="G24" s="22">
        <v>165</v>
      </c>
      <c r="H24" s="22">
        <v>185</v>
      </c>
      <c r="I24" s="29">
        <v>0.91500000000000004</v>
      </c>
      <c r="J24" s="22">
        <v>200</v>
      </c>
      <c r="K24" s="22">
        <v>170</v>
      </c>
      <c r="L24" s="29">
        <v>0.90810809999999997</v>
      </c>
      <c r="M24" s="22">
        <v>185</v>
      </c>
      <c r="N24" s="22">
        <v>200</v>
      </c>
      <c r="O24" s="29">
        <v>0.90950229999999999</v>
      </c>
      <c r="P24" s="22">
        <v>220</v>
      </c>
    </row>
    <row r="25" spans="1:16" ht="15" customHeight="1" x14ac:dyDescent="0.2">
      <c r="A25" t="s">
        <v>22</v>
      </c>
      <c r="B25" s="22">
        <v>115</v>
      </c>
      <c r="C25" s="29">
        <v>0.9741379</v>
      </c>
      <c r="D25" s="22">
        <v>115</v>
      </c>
      <c r="E25" s="22">
        <v>40</v>
      </c>
      <c r="F25" s="29">
        <v>0.97674419999999995</v>
      </c>
      <c r="G25" s="22">
        <v>45</v>
      </c>
      <c r="H25" s="22">
        <v>75</v>
      </c>
      <c r="I25" s="29">
        <v>1</v>
      </c>
      <c r="J25" s="22">
        <v>75</v>
      </c>
      <c r="K25" s="22">
        <v>65</v>
      </c>
      <c r="L25" s="29">
        <v>1</v>
      </c>
      <c r="M25" s="22">
        <v>65</v>
      </c>
      <c r="N25" s="22">
        <v>60</v>
      </c>
      <c r="O25" s="29">
        <v>0.95161289999999998</v>
      </c>
      <c r="P25" s="22">
        <v>60</v>
      </c>
    </row>
    <row r="26" spans="1:16" ht="15" customHeight="1" x14ac:dyDescent="0.2">
      <c r="A26" t="s">
        <v>58</v>
      </c>
      <c r="B26" s="22">
        <v>50</v>
      </c>
      <c r="C26" s="29">
        <v>0.8125</v>
      </c>
      <c r="D26" s="22">
        <v>65</v>
      </c>
      <c r="E26" s="22">
        <v>55</v>
      </c>
      <c r="F26" s="29">
        <v>0.84848480000000004</v>
      </c>
      <c r="G26" s="22">
        <v>65</v>
      </c>
      <c r="H26" s="22">
        <v>45</v>
      </c>
      <c r="I26" s="29">
        <v>0.90196080000000001</v>
      </c>
      <c r="J26" s="22">
        <v>50</v>
      </c>
      <c r="K26" s="22">
        <v>35</v>
      </c>
      <c r="L26" s="29">
        <v>0.67307689999999998</v>
      </c>
      <c r="M26" s="22">
        <v>50</v>
      </c>
      <c r="N26" s="22">
        <v>45</v>
      </c>
      <c r="O26" s="29">
        <v>0.67142860000000004</v>
      </c>
      <c r="P26" s="22">
        <v>70</v>
      </c>
    </row>
    <row r="27" spans="1:16" ht="15" customHeight="1" x14ac:dyDescent="0.2">
      <c r="A27" t="s">
        <v>42</v>
      </c>
      <c r="B27" s="22">
        <v>70</v>
      </c>
      <c r="C27" s="29">
        <v>0.77777779999999996</v>
      </c>
      <c r="D27" s="22">
        <v>90</v>
      </c>
      <c r="E27" s="22">
        <v>60</v>
      </c>
      <c r="F27" s="29">
        <v>0.74698799999999999</v>
      </c>
      <c r="G27" s="22">
        <v>85</v>
      </c>
      <c r="H27" s="22">
        <v>60</v>
      </c>
      <c r="I27" s="29">
        <v>0.921875</v>
      </c>
      <c r="J27" s="22">
        <v>65</v>
      </c>
      <c r="K27" s="22">
        <v>40</v>
      </c>
      <c r="L27" s="29">
        <v>0.91304350000000001</v>
      </c>
      <c r="M27" s="22">
        <v>45</v>
      </c>
      <c r="N27" s="22">
        <v>80</v>
      </c>
      <c r="O27" s="29">
        <v>0.97499999999999998</v>
      </c>
      <c r="P27" s="22">
        <v>80</v>
      </c>
    </row>
    <row r="28" spans="1:16" ht="15" customHeight="1" x14ac:dyDescent="0.2">
      <c r="A28" t="s">
        <v>43</v>
      </c>
      <c r="B28" s="22">
        <v>520</v>
      </c>
      <c r="C28" s="29">
        <v>0.87102179999999996</v>
      </c>
      <c r="D28" s="22">
        <v>595</v>
      </c>
      <c r="E28" s="22">
        <v>365</v>
      </c>
      <c r="F28" s="29">
        <v>0.83752859999999996</v>
      </c>
      <c r="G28" s="22">
        <v>435</v>
      </c>
      <c r="H28" s="22">
        <v>350</v>
      </c>
      <c r="I28" s="29">
        <v>0.93066669999999996</v>
      </c>
      <c r="J28" s="22">
        <v>375</v>
      </c>
      <c r="K28" s="22">
        <v>325</v>
      </c>
      <c r="L28" s="29">
        <v>0.89010990000000001</v>
      </c>
      <c r="M28" s="22">
        <v>365</v>
      </c>
      <c r="N28" s="22">
        <v>395</v>
      </c>
      <c r="O28" s="29">
        <v>0.95399520000000004</v>
      </c>
      <c r="P28" s="22">
        <v>415</v>
      </c>
    </row>
    <row r="29" spans="1:16" ht="15" customHeight="1" x14ac:dyDescent="0.2">
      <c r="A29" t="s">
        <v>23</v>
      </c>
      <c r="B29" s="22">
        <v>75</v>
      </c>
      <c r="C29" s="29">
        <v>0.97402599999999995</v>
      </c>
      <c r="D29" s="22">
        <v>75</v>
      </c>
      <c r="E29" s="22" t="s">
        <v>147</v>
      </c>
      <c r="F29" s="29" t="s">
        <v>147</v>
      </c>
      <c r="G29" s="22" t="s">
        <v>147</v>
      </c>
      <c r="H29" s="22">
        <v>75</v>
      </c>
      <c r="I29" s="29">
        <v>0.96153849999999996</v>
      </c>
      <c r="J29" s="22">
        <v>80</v>
      </c>
      <c r="K29" s="22" t="s">
        <v>147</v>
      </c>
      <c r="L29" s="29" t="s">
        <v>147</v>
      </c>
      <c r="M29" s="22" t="s">
        <v>147</v>
      </c>
      <c r="N29" s="22">
        <v>105</v>
      </c>
      <c r="O29" s="29">
        <v>1</v>
      </c>
      <c r="P29" s="22">
        <v>105</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1500</v>
      </c>
      <c r="C31" s="29">
        <v>0.86489609999999995</v>
      </c>
      <c r="D31" s="22">
        <v>1730</v>
      </c>
      <c r="E31" s="22">
        <v>1135</v>
      </c>
      <c r="F31" s="29">
        <v>0.83162519999999995</v>
      </c>
      <c r="G31" s="22">
        <v>1365</v>
      </c>
      <c r="H31" s="22">
        <v>1200</v>
      </c>
      <c r="I31" s="29">
        <v>0.85663339999999999</v>
      </c>
      <c r="J31" s="22">
        <v>1400</v>
      </c>
      <c r="K31" s="22">
        <v>1315</v>
      </c>
      <c r="L31" s="29">
        <v>0.87909150000000003</v>
      </c>
      <c r="M31" s="22">
        <v>1495</v>
      </c>
      <c r="N31" s="22">
        <v>1220</v>
      </c>
      <c r="O31" s="29">
        <v>0.87706689999999998</v>
      </c>
      <c r="P31" s="22">
        <v>1390</v>
      </c>
    </row>
    <row r="32" spans="1:16" ht="15" customHeight="1" x14ac:dyDescent="0.2">
      <c r="A32" t="s">
        <v>45</v>
      </c>
      <c r="B32" s="22">
        <v>50</v>
      </c>
      <c r="C32" s="29">
        <v>0.80327870000000001</v>
      </c>
      <c r="D32" s="22">
        <v>60</v>
      </c>
      <c r="E32" s="22">
        <v>40</v>
      </c>
      <c r="F32" s="29">
        <v>0.86363639999999997</v>
      </c>
      <c r="G32" s="22">
        <v>45</v>
      </c>
      <c r="H32" s="22">
        <v>90</v>
      </c>
      <c r="I32" s="29">
        <v>0.96774190000000004</v>
      </c>
      <c r="J32" s="22">
        <v>95</v>
      </c>
      <c r="K32" s="22">
        <v>70</v>
      </c>
      <c r="L32" s="29">
        <v>0.77173910000000001</v>
      </c>
      <c r="M32" s="22">
        <v>90</v>
      </c>
      <c r="N32" s="22">
        <v>60</v>
      </c>
      <c r="O32" s="29">
        <v>0.87878789999999996</v>
      </c>
      <c r="P32" s="22">
        <v>65</v>
      </c>
    </row>
    <row r="33" spans="1:16" ht="15" customHeight="1" x14ac:dyDescent="0.2">
      <c r="A33" t="s">
        <v>46</v>
      </c>
      <c r="B33" s="22">
        <v>375</v>
      </c>
      <c r="C33" s="29">
        <v>0.86374130000000005</v>
      </c>
      <c r="D33" s="22">
        <v>435</v>
      </c>
      <c r="E33" s="22">
        <v>260</v>
      </c>
      <c r="F33" s="29">
        <v>0.9</v>
      </c>
      <c r="G33" s="22">
        <v>290</v>
      </c>
      <c r="H33" s="22">
        <v>280</v>
      </c>
      <c r="I33" s="29">
        <v>0.95578229999999997</v>
      </c>
      <c r="J33" s="22">
        <v>295</v>
      </c>
      <c r="K33" s="22">
        <v>235</v>
      </c>
      <c r="L33" s="29">
        <v>0.90114070000000002</v>
      </c>
      <c r="M33" s="22">
        <v>265</v>
      </c>
      <c r="N33" s="22">
        <v>285</v>
      </c>
      <c r="O33" s="29">
        <v>0.94666669999999997</v>
      </c>
      <c r="P33" s="22">
        <v>300</v>
      </c>
    </row>
    <row r="34" spans="1:16" ht="15" customHeight="1" x14ac:dyDescent="0.2">
      <c r="A34" t="s">
        <v>47</v>
      </c>
      <c r="B34" s="22">
        <v>80</v>
      </c>
      <c r="C34" s="29">
        <v>0.88636360000000003</v>
      </c>
      <c r="D34" s="22">
        <v>90</v>
      </c>
      <c r="E34" s="22">
        <v>25</v>
      </c>
      <c r="F34" s="29">
        <v>0.52</v>
      </c>
      <c r="G34" s="22">
        <v>50</v>
      </c>
      <c r="H34" s="22">
        <v>75</v>
      </c>
      <c r="I34" s="29">
        <v>0.91358019999999995</v>
      </c>
      <c r="J34" s="22">
        <v>80</v>
      </c>
      <c r="K34" s="22">
        <v>70</v>
      </c>
      <c r="L34" s="29">
        <v>0.73684210000000006</v>
      </c>
      <c r="M34" s="22">
        <v>95</v>
      </c>
      <c r="N34" s="22">
        <v>65</v>
      </c>
      <c r="O34" s="29">
        <v>0.81707320000000005</v>
      </c>
      <c r="P34" s="22">
        <v>80</v>
      </c>
    </row>
    <row r="35" spans="1:16" ht="15" customHeight="1" x14ac:dyDescent="0.2">
      <c r="A35" t="s">
        <v>48</v>
      </c>
      <c r="B35" s="22">
        <v>10</v>
      </c>
      <c r="C35" s="29">
        <v>1</v>
      </c>
      <c r="D35" s="22">
        <v>10</v>
      </c>
      <c r="E35" s="22" t="s">
        <v>147</v>
      </c>
      <c r="F35" s="29" t="s">
        <v>147</v>
      </c>
      <c r="G35" s="22" t="s">
        <v>147</v>
      </c>
      <c r="H35" s="22">
        <v>5</v>
      </c>
      <c r="I35" s="29">
        <v>0.55555560000000004</v>
      </c>
      <c r="J35" s="22">
        <v>10</v>
      </c>
      <c r="K35" s="22" t="s">
        <v>147</v>
      </c>
      <c r="L35" s="29" t="s">
        <v>147</v>
      </c>
      <c r="M35" s="22" t="s">
        <v>147</v>
      </c>
      <c r="N35" s="22" t="s">
        <v>147</v>
      </c>
      <c r="O35" s="29" t="s">
        <v>147</v>
      </c>
      <c r="P35" s="22" t="s">
        <v>147</v>
      </c>
    </row>
    <row r="36" spans="1:16" ht="15" customHeight="1" x14ac:dyDescent="0.2">
      <c r="A36" t="s">
        <v>49</v>
      </c>
      <c r="B36" s="22">
        <v>25</v>
      </c>
      <c r="C36" s="29">
        <v>0.39655170000000001</v>
      </c>
      <c r="D36" s="22">
        <v>60</v>
      </c>
      <c r="E36" s="22">
        <v>20</v>
      </c>
      <c r="F36" s="29">
        <v>0.84</v>
      </c>
      <c r="G36" s="22">
        <v>25</v>
      </c>
      <c r="H36" s="22">
        <v>20</v>
      </c>
      <c r="I36" s="29">
        <v>1</v>
      </c>
      <c r="J36" s="22">
        <v>20</v>
      </c>
      <c r="K36" s="22">
        <v>10</v>
      </c>
      <c r="L36" s="29">
        <v>0.6875</v>
      </c>
      <c r="M36" s="22">
        <v>15</v>
      </c>
      <c r="N36" s="22">
        <v>25</v>
      </c>
      <c r="O36" s="29">
        <v>0.8387097</v>
      </c>
      <c r="P36" s="22">
        <v>30</v>
      </c>
    </row>
    <row r="37" spans="1:16" ht="15" customHeight="1" x14ac:dyDescent="0.2">
      <c r="A37" t="s">
        <v>24</v>
      </c>
      <c r="B37" s="22">
        <v>225</v>
      </c>
      <c r="C37" s="29">
        <v>0.9</v>
      </c>
      <c r="D37" s="22">
        <v>250</v>
      </c>
      <c r="E37" s="22">
        <v>220</v>
      </c>
      <c r="F37" s="29">
        <v>0.92050209999999999</v>
      </c>
      <c r="G37" s="22">
        <v>240</v>
      </c>
      <c r="H37" s="22">
        <v>280</v>
      </c>
      <c r="I37" s="29">
        <v>0.97212540000000003</v>
      </c>
      <c r="J37" s="22">
        <v>285</v>
      </c>
      <c r="K37" s="22">
        <v>255</v>
      </c>
      <c r="L37" s="29">
        <v>0.8975265</v>
      </c>
      <c r="M37" s="22">
        <v>285</v>
      </c>
      <c r="N37" s="22">
        <v>215</v>
      </c>
      <c r="O37" s="29">
        <v>0.9471366</v>
      </c>
      <c r="P37" s="22">
        <v>225</v>
      </c>
    </row>
    <row r="38" spans="1:16" ht="15" customHeight="1" x14ac:dyDescent="0.2">
      <c r="A38" t="s">
        <v>50</v>
      </c>
      <c r="B38" s="22">
        <v>210</v>
      </c>
      <c r="C38" s="29">
        <v>0.78810409999999997</v>
      </c>
      <c r="D38" s="22">
        <v>270</v>
      </c>
      <c r="E38" s="22">
        <v>195</v>
      </c>
      <c r="F38" s="29">
        <v>0.76679839999999999</v>
      </c>
      <c r="G38" s="22">
        <v>255</v>
      </c>
      <c r="H38" s="22">
        <v>230</v>
      </c>
      <c r="I38" s="29">
        <v>0.95815899999999998</v>
      </c>
      <c r="J38" s="22">
        <v>240</v>
      </c>
      <c r="K38" s="22">
        <v>160</v>
      </c>
      <c r="L38" s="29">
        <v>0.90909090000000004</v>
      </c>
      <c r="M38" s="22">
        <v>175</v>
      </c>
      <c r="N38" s="22">
        <v>230</v>
      </c>
      <c r="O38" s="29">
        <v>0.95850619999999997</v>
      </c>
      <c r="P38" s="22">
        <v>240</v>
      </c>
    </row>
    <row r="39" spans="1:16" ht="15" customHeight="1" x14ac:dyDescent="0.2">
      <c r="A39" t="s">
        <v>51</v>
      </c>
      <c r="B39" s="22">
        <v>235</v>
      </c>
      <c r="C39" s="29">
        <v>0.87686569999999997</v>
      </c>
      <c r="D39" s="22">
        <v>270</v>
      </c>
      <c r="E39" s="22">
        <v>275</v>
      </c>
      <c r="F39" s="29">
        <v>0.87658230000000004</v>
      </c>
      <c r="G39" s="22">
        <v>315</v>
      </c>
      <c r="H39" s="22">
        <v>225</v>
      </c>
      <c r="I39" s="29">
        <v>0.96153849999999996</v>
      </c>
      <c r="J39" s="22">
        <v>235</v>
      </c>
      <c r="K39" s="22">
        <v>320</v>
      </c>
      <c r="L39" s="29">
        <v>0.91428569999999998</v>
      </c>
      <c r="M39" s="22">
        <v>350</v>
      </c>
      <c r="N39" s="22">
        <v>240</v>
      </c>
      <c r="O39" s="29">
        <v>0.91666669999999995</v>
      </c>
      <c r="P39" s="22">
        <v>265</v>
      </c>
    </row>
    <row r="40" spans="1:16" ht="15" customHeight="1" x14ac:dyDescent="0.2">
      <c r="A40" t="s">
        <v>60</v>
      </c>
      <c r="B40" s="22">
        <v>30</v>
      </c>
      <c r="C40" s="29">
        <v>0.83783779999999997</v>
      </c>
      <c r="D40" s="22">
        <v>35</v>
      </c>
      <c r="E40" s="22">
        <v>10</v>
      </c>
      <c r="F40" s="29">
        <v>1</v>
      </c>
      <c r="G40" s="22">
        <v>10</v>
      </c>
      <c r="H40" s="22">
        <v>10</v>
      </c>
      <c r="I40" s="29">
        <v>1</v>
      </c>
      <c r="J40" s="22">
        <v>10</v>
      </c>
      <c r="K40" s="22" t="s">
        <v>147</v>
      </c>
      <c r="L40" s="29" t="s">
        <v>147</v>
      </c>
      <c r="M40" s="22">
        <v>10</v>
      </c>
      <c r="N40" s="22" t="s">
        <v>147</v>
      </c>
      <c r="O40" s="29" t="s">
        <v>147</v>
      </c>
      <c r="P40" s="22">
        <v>5</v>
      </c>
    </row>
    <row r="41" spans="1:16" ht="15" customHeight="1" x14ac:dyDescent="0.2">
      <c r="A41" t="s">
        <v>61</v>
      </c>
      <c r="B41" s="22">
        <v>0</v>
      </c>
      <c r="C41" s="29">
        <v>0</v>
      </c>
      <c r="D41" s="22">
        <v>10</v>
      </c>
      <c r="E41" s="22" t="s">
        <v>147</v>
      </c>
      <c r="F41" s="29" t="s">
        <v>147</v>
      </c>
      <c r="G41" s="22">
        <v>5</v>
      </c>
      <c r="H41" s="22" t="s">
        <v>147</v>
      </c>
      <c r="I41" s="29" t="s">
        <v>147</v>
      </c>
      <c r="J41" s="22" t="s">
        <v>147</v>
      </c>
      <c r="K41" s="22" t="s">
        <v>146</v>
      </c>
      <c r="L41" s="29" t="s">
        <v>146</v>
      </c>
      <c r="M41" s="22">
        <v>0</v>
      </c>
      <c r="N41" s="22" t="s">
        <v>146</v>
      </c>
      <c r="O41" s="29" t="s">
        <v>146</v>
      </c>
      <c r="P41" s="22">
        <v>0</v>
      </c>
    </row>
    <row r="42" spans="1:16" ht="15" customHeight="1" x14ac:dyDescent="0.2">
      <c r="A42" t="s">
        <v>62</v>
      </c>
      <c r="B42" s="22">
        <v>105</v>
      </c>
      <c r="C42" s="29">
        <v>0.737931</v>
      </c>
      <c r="D42" s="22">
        <v>145</v>
      </c>
      <c r="E42" s="22">
        <v>110</v>
      </c>
      <c r="F42" s="29">
        <v>0.77241380000000004</v>
      </c>
      <c r="G42" s="22">
        <v>145</v>
      </c>
      <c r="H42" s="22">
        <v>80</v>
      </c>
      <c r="I42" s="29">
        <v>0.78217820000000005</v>
      </c>
      <c r="J42" s="22">
        <v>100</v>
      </c>
      <c r="K42" s="22">
        <v>80</v>
      </c>
      <c r="L42" s="29">
        <v>0.79411759999999998</v>
      </c>
      <c r="M42" s="22">
        <v>100</v>
      </c>
      <c r="N42" s="22">
        <v>60</v>
      </c>
      <c r="O42" s="29">
        <v>0.92424240000000002</v>
      </c>
      <c r="P42" s="22">
        <v>65</v>
      </c>
    </row>
    <row r="43" spans="1:16" ht="15" customHeight="1" x14ac:dyDescent="0.2">
      <c r="A43" t="s">
        <v>52</v>
      </c>
      <c r="B43" s="22">
        <v>235</v>
      </c>
      <c r="C43" s="29">
        <v>0.52678570000000002</v>
      </c>
      <c r="D43" s="22">
        <v>450</v>
      </c>
      <c r="E43" s="22">
        <v>155</v>
      </c>
      <c r="F43" s="29">
        <v>0.74519230000000003</v>
      </c>
      <c r="G43" s="22">
        <v>210</v>
      </c>
      <c r="H43" s="22">
        <v>115</v>
      </c>
      <c r="I43" s="29">
        <v>0.52272730000000001</v>
      </c>
      <c r="J43" s="22">
        <v>220</v>
      </c>
      <c r="K43" s="22">
        <v>110</v>
      </c>
      <c r="L43" s="29">
        <v>0.50678730000000005</v>
      </c>
      <c r="M43" s="22">
        <v>220</v>
      </c>
      <c r="N43" s="22">
        <v>115</v>
      </c>
      <c r="O43" s="29">
        <v>0.95833330000000005</v>
      </c>
      <c r="P43" s="22">
        <v>120</v>
      </c>
    </row>
    <row r="44" spans="1:16" ht="15" customHeight="1" x14ac:dyDescent="0.2">
      <c r="A44" t="s">
        <v>53</v>
      </c>
      <c r="B44" s="22">
        <v>15</v>
      </c>
      <c r="C44" s="29">
        <v>1</v>
      </c>
      <c r="D44" s="22">
        <v>15</v>
      </c>
      <c r="E44" s="22" t="s">
        <v>146</v>
      </c>
      <c r="F44" s="29" t="s">
        <v>146</v>
      </c>
      <c r="G44" s="22">
        <v>0</v>
      </c>
      <c r="H44" s="22" t="s">
        <v>146</v>
      </c>
      <c r="I44" s="29" t="s">
        <v>146</v>
      </c>
      <c r="J44" s="22">
        <v>0</v>
      </c>
      <c r="K44" s="22" t="s">
        <v>146</v>
      </c>
      <c r="L44" s="29" t="s">
        <v>146</v>
      </c>
      <c r="M44" s="22">
        <v>0</v>
      </c>
      <c r="N44" s="22" t="s">
        <v>146</v>
      </c>
      <c r="O44" s="29" t="s">
        <v>146</v>
      </c>
      <c r="P44" s="22">
        <v>0</v>
      </c>
    </row>
    <row r="45" spans="1:16" ht="15" customHeight="1" x14ac:dyDescent="0.2">
      <c r="A45" t="s">
        <v>25</v>
      </c>
      <c r="B45" s="22">
        <v>150</v>
      </c>
      <c r="C45" s="29">
        <v>0.91566270000000005</v>
      </c>
      <c r="D45" s="22">
        <v>165</v>
      </c>
      <c r="E45" s="22">
        <v>105</v>
      </c>
      <c r="F45" s="29">
        <v>0.91150439999999999</v>
      </c>
      <c r="G45" s="22">
        <v>115</v>
      </c>
      <c r="H45" s="22">
        <v>115</v>
      </c>
      <c r="I45" s="29">
        <v>0.98319330000000005</v>
      </c>
      <c r="J45" s="22">
        <v>120</v>
      </c>
      <c r="K45" s="22">
        <v>90</v>
      </c>
      <c r="L45" s="29">
        <v>0.96842110000000003</v>
      </c>
      <c r="M45" s="22">
        <v>95</v>
      </c>
      <c r="N45" s="22">
        <v>90</v>
      </c>
      <c r="O45" s="29">
        <v>0.9</v>
      </c>
      <c r="P45" s="22">
        <v>100</v>
      </c>
    </row>
    <row r="46" spans="1:16" ht="15" customHeight="1" x14ac:dyDescent="0.2">
      <c r="A46" s="23" t="s">
        <v>54</v>
      </c>
      <c r="B46" s="24" t="s">
        <v>146</v>
      </c>
      <c r="C46" s="30" t="s">
        <v>146</v>
      </c>
      <c r="D46" s="24">
        <v>0</v>
      </c>
      <c r="E46" s="24" t="s">
        <v>146</v>
      </c>
      <c r="F46" s="30" t="s">
        <v>146</v>
      </c>
      <c r="G46" s="24">
        <v>0</v>
      </c>
      <c r="H46" s="24" t="s">
        <v>147</v>
      </c>
      <c r="I46" s="30" t="s">
        <v>147</v>
      </c>
      <c r="J46" s="24" t="s">
        <v>147</v>
      </c>
      <c r="K46" s="24" t="s">
        <v>147</v>
      </c>
      <c r="L46" s="30" t="s">
        <v>147</v>
      </c>
      <c r="M46" s="24" t="s">
        <v>147</v>
      </c>
      <c r="N46" s="24" t="s">
        <v>146</v>
      </c>
      <c r="O46" s="30" t="s">
        <v>146</v>
      </c>
      <c r="P46" s="24">
        <v>0</v>
      </c>
    </row>
    <row r="47" spans="1:16" ht="15" customHeight="1" x14ac:dyDescent="0.2">
      <c r="A47" t="s">
        <v>26</v>
      </c>
      <c r="B47" s="22">
        <v>8140</v>
      </c>
      <c r="C47" s="29">
        <v>0.84056180000000003</v>
      </c>
      <c r="D47" s="22">
        <v>9685</v>
      </c>
      <c r="E47" s="22">
        <v>6240</v>
      </c>
      <c r="F47" s="29">
        <v>0.83886570000000005</v>
      </c>
      <c r="G47" s="22">
        <v>7440</v>
      </c>
      <c r="H47" s="22">
        <v>6410</v>
      </c>
      <c r="I47" s="29">
        <v>0.89600219999999997</v>
      </c>
      <c r="J47" s="22">
        <v>7155</v>
      </c>
      <c r="K47" s="22">
        <v>6150</v>
      </c>
      <c r="L47" s="29">
        <v>0.85638669999999995</v>
      </c>
      <c r="M47" s="22">
        <v>7180</v>
      </c>
      <c r="N47" s="22">
        <v>6245</v>
      </c>
      <c r="O47" s="29">
        <v>0.89935209999999999</v>
      </c>
      <c r="P47" s="22">
        <v>6945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28491-11BC-4B5F-88E8-5F6040172C7E}">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135</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65</v>
      </c>
      <c r="C4" s="29">
        <v>0.58333330000000005</v>
      </c>
      <c r="D4" s="22">
        <v>110</v>
      </c>
      <c r="E4" s="22">
        <v>30</v>
      </c>
      <c r="F4" s="29">
        <v>0.9375</v>
      </c>
      <c r="G4" s="22">
        <v>30</v>
      </c>
      <c r="H4" s="22">
        <v>35</v>
      </c>
      <c r="I4" s="29">
        <v>0.87179490000000004</v>
      </c>
      <c r="J4" s="22">
        <v>40</v>
      </c>
      <c r="K4" s="22">
        <v>60</v>
      </c>
      <c r="L4" s="29">
        <v>0.8676471</v>
      </c>
      <c r="M4" s="22">
        <v>70</v>
      </c>
      <c r="N4" s="22">
        <v>50</v>
      </c>
      <c r="O4" s="29">
        <v>0.96226420000000001</v>
      </c>
      <c r="P4" s="22">
        <v>55</v>
      </c>
    </row>
    <row r="5" spans="1:16" ht="15" customHeight="1" x14ac:dyDescent="0.2">
      <c r="A5" t="s">
        <v>28</v>
      </c>
      <c r="B5" s="22">
        <v>225</v>
      </c>
      <c r="C5" s="29">
        <v>0.69207320000000005</v>
      </c>
      <c r="D5" s="22">
        <v>330</v>
      </c>
      <c r="E5" s="22">
        <v>235</v>
      </c>
      <c r="F5" s="29">
        <v>0.81184670000000003</v>
      </c>
      <c r="G5" s="22">
        <v>285</v>
      </c>
      <c r="H5" s="22">
        <v>230</v>
      </c>
      <c r="I5" s="29">
        <v>0.93548390000000003</v>
      </c>
      <c r="J5" s="22">
        <v>250</v>
      </c>
      <c r="K5" s="22">
        <v>175</v>
      </c>
      <c r="L5" s="29">
        <v>0.87562189999999995</v>
      </c>
      <c r="M5" s="22">
        <v>200</v>
      </c>
      <c r="N5" s="22">
        <v>160</v>
      </c>
      <c r="O5" s="29">
        <v>0.87777780000000005</v>
      </c>
      <c r="P5" s="22">
        <v>180</v>
      </c>
    </row>
    <row r="6" spans="1:16" ht="15" customHeight="1" x14ac:dyDescent="0.2">
      <c r="A6" t="s">
        <v>29</v>
      </c>
      <c r="B6" s="22">
        <v>60</v>
      </c>
      <c r="C6" s="29">
        <v>0.47154469999999998</v>
      </c>
      <c r="D6" s="22">
        <v>125</v>
      </c>
      <c r="E6" s="22">
        <v>115</v>
      </c>
      <c r="F6" s="29">
        <v>0.85401459999999996</v>
      </c>
      <c r="G6" s="22">
        <v>135</v>
      </c>
      <c r="H6" s="22">
        <v>80</v>
      </c>
      <c r="I6" s="29">
        <v>0.70796460000000005</v>
      </c>
      <c r="J6" s="22">
        <v>115</v>
      </c>
      <c r="K6" s="22">
        <v>120</v>
      </c>
      <c r="L6" s="29">
        <v>0.80794699999999997</v>
      </c>
      <c r="M6" s="22">
        <v>150</v>
      </c>
      <c r="N6" s="22">
        <v>110</v>
      </c>
      <c r="O6" s="29">
        <v>0.859375</v>
      </c>
      <c r="P6" s="22">
        <v>130</v>
      </c>
    </row>
    <row r="7" spans="1:16" ht="15" customHeight="1" x14ac:dyDescent="0.2">
      <c r="A7" t="s">
        <v>30</v>
      </c>
      <c r="B7" s="22">
        <v>325</v>
      </c>
      <c r="C7" s="29">
        <v>0.91525420000000002</v>
      </c>
      <c r="D7" s="22">
        <v>355</v>
      </c>
      <c r="E7" s="22">
        <v>235</v>
      </c>
      <c r="F7" s="29">
        <v>0.93253969999999997</v>
      </c>
      <c r="G7" s="22">
        <v>250</v>
      </c>
      <c r="H7" s="22">
        <v>175</v>
      </c>
      <c r="I7" s="29">
        <v>0.893401</v>
      </c>
      <c r="J7" s="22">
        <v>195</v>
      </c>
      <c r="K7" s="22">
        <v>230</v>
      </c>
      <c r="L7" s="29">
        <v>0.96624469999999996</v>
      </c>
      <c r="M7" s="22">
        <v>235</v>
      </c>
      <c r="N7" s="22">
        <v>200</v>
      </c>
      <c r="O7" s="29">
        <v>0.96153849999999996</v>
      </c>
      <c r="P7" s="22">
        <v>210</v>
      </c>
    </row>
    <row r="8" spans="1:16" ht="15" customHeight="1" x14ac:dyDescent="0.2">
      <c r="A8" t="s">
        <v>31</v>
      </c>
      <c r="B8" s="22">
        <v>50</v>
      </c>
      <c r="C8" s="29">
        <v>0.29090909999999998</v>
      </c>
      <c r="D8" s="22">
        <v>165</v>
      </c>
      <c r="E8" s="22">
        <v>60</v>
      </c>
      <c r="F8" s="29">
        <v>1</v>
      </c>
      <c r="G8" s="22">
        <v>60</v>
      </c>
      <c r="H8" s="22">
        <v>60</v>
      </c>
      <c r="I8" s="29">
        <v>0.85294119999999995</v>
      </c>
      <c r="J8" s="22">
        <v>70</v>
      </c>
      <c r="K8" s="22">
        <v>85</v>
      </c>
      <c r="L8" s="29">
        <v>0.92553189999999996</v>
      </c>
      <c r="M8" s="22">
        <v>95</v>
      </c>
      <c r="N8" s="22">
        <v>60</v>
      </c>
      <c r="O8" s="29">
        <v>0.95161289999999998</v>
      </c>
      <c r="P8" s="22">
        <v>60</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200</v>
      </c>
      <c r="C10" s="29">
        <v>0.91818180000000005</v>
      </c>
      <c r="D10" s="22">
        <v>220</v>
      </c>
      <c r="E10" s="22">
        <v>150</v>
      </c>
      <c r="F10" s="29">
        <v>0.96153849999999996</v>
      </c>
      <c r="G10" s="22">
        <v>155</v>
      </c>
      <c r="H10" s="22">
        <v>135</v>
      </c>
      <c r="I10" s="29">
        <v>0.97163120000000003</v>
      </c>
      <c r="J10" s="22">
        <v>140</v>
      </c>
      <c r="K10" s="22">
        <v>140</v>
      </c>
      <c r="L10" s="29">
        <v>0.93377480000000002</v>
      </c>
      <c r="M10" s="22">
        <v>150</v>
      </c>
      <c r="N10" s="22">
        <v>110</v>
      </c>
      <c r="O10" s="29">
        <v>0.9561404</v>
      </c>
      <c r="P10" s="22">
        <v>115</v>
      </c>
    </row>
    <row r="11" spans="1:16" ht="15" customHeight="1" x14ac:dyDescent="0.2">
      <c r="A11" t="s">
        <v>33</v>
      </c>
      <c r="B11" s="22" t="s">
        <v>147</v>
      </c>
      <c r="C11" s="29" t="s">
        <v>147</v>
      </c>
      <c r="D11" s="22" t="s">
        <v>147</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v>5</v>
      </c>
      <c r="F12" s="29">
        <v>0.625</v>
      </c>
      <c r="G12" s="22">
        <v>10</v>
      </c>
      <c r="H12" s="22" t="s">
        <v>146</v>
      </c>
      <c r="I12" s="29" t="s">
        <v>146</v>
      </c>
      <c r="J12" s="22">
        <v>0</v>
      </c>
      <c r="K12" s="22" t="s">
        <v>146</v>
      </c>
      <c r="L12" s="29" t="s">
        <v>146</v>
      </c>
      <c r="M12" s="22">
        <v>0</v>
      </c>
      <c r="N12" s="22" t="s">
        <v>146</v>
      </c>
      <c r="O12" s="29" t="s">
        <v>146</v>
      </c>
      <c r="P12" s="22">
        <v>0</v>
      </c>
    </row>
    <row r="13" spans="1:16" ht="15" customHeight="1" x14ac:dyDescent="0.2">
      <c r="A13" t="s">
        <v>35</v>
      </c>
      <c r="B13" s="22">
        <v>30</v>
      </c>
      <c r="C13" s="29">
        <v>0.26851849999999999</v>
      </c>
      <c r="D13" s="22">
        <v>110</v>
      </c>
      <c r="E13" s="22">
        <v>55</v>
      </c>
      <c r="F13" s="29">
        <v>0.89830509999999997</v>
      </c>
      <c r="G13" s="22">
        <v>60</v>
      </c>
      <c r="H13" s="22">
        <v>45</v>
      </c>
      <c r="I13" s="29">
        <v>0.88679249999999998</v>
      </c>
      <c r="J13" s="22">
        <v>55</v>
      </c>
      <c r="K13" s="22">
        <v>55</v>
      </c>
      <c r="L13" s="29">
        <v>0.8</v>
      </c>
      <c r="M13" s="22">
        <v>70</v>
      </c>
      <c r="N13" s="22">
        <v>45</v>
      </c>
      <c r="O13" s="29">
        <v>0.84905660000000005</v>
      </c>
      <c r="P13" s="22">
        <v>55</v>
      </c>
    </row>
    <row r="14" spans="1:16" ht="15" customHeight="1" x14ac:dyDescent="0.2">
      <c r="A14" t="s">
        <v>56</v>
      </c>
      <c r="B14" s="22">
        <v>20</v>
      </c>
      <c r="C14" s="29">
        <v>0.95</v>
      </c>
      <c r="D14" s="22">
        <v>20</v>
      </c>
      <c r="E14" s="22">
        <v>15</v>
      </c>
      <c r="F14" s="29">
        <v>0.8125</v>
      </c>
      <c r="G14" s="22">
        <v>15</v>
      </c>
      <c r="H14" s="22">
        <v>30</v>
      </c>
      <c r="I14" s="29">
        <v>0.64444440000000003</v>
      </c>
      <c r="J14" s="22">
        <v>45</v>
      </c>
      <c r="K14" s="22">
        <v>40</v>
      </c>
      <c r="L14" s="29">
        <v>0.86666670000000001</v>
      </c>
      <c r="M14" s="22">
        <v>45</v>
      </c>
      <c r="N14" s="22">
        <v>50</v>
      </c>
      <c r="O14" s="29">
        <v>0.84745760000000003</v>
      </c>
      <c r="P14" s="22">
        <v>60</v>
      </c>
    </row>
    <row r="15" spans="1:16" ht="15" customHeight="1" x14ac:dyDescent="0.2">
      <c r="A15" t="s">
        <v>36</v>
      </c>
      <c r="B15" s="22">
        <v>20</v>
      </c>
      <c r="C15" s="29">
        <v>0.72</v>
      </c>
      <c r="D15" s="22">
        <v>25</v>
      </c>
      <c r="E15" s="22">
        <v>25</v>
      </c>
      <c r="F15" s="29">
        <v>0.92592589999999997</v>
      </c>
      <c r="G15" s="22">
        <v>25</v>
      </c>
      <c r="H15" s="22">
        <v>15</v>
      </c>
      <c r="I15" s="29">
        <v>0.93333330000000003</v>
      </c>
      <c r="J15" s="22">
        <v>15</v>
      </c>
      <c r="K15" s="22">
        <v>25</v>
      </c>
      <c r="L15" s="29">
        <v>0.86206899999999997</v>
      </c>
      <c r="M15" s="22">
        <v>30</v>
      </c>
      <c r="N15" s="22">
        <v>25</v>
      </c>
      <c r="O15" s="29">
        <v>0.96</v>
      </c>
      <c r="P15" s="22">
        <v>25</v>
      </c>
    </row>
    <row r="16" spans="1:16" ht="15" customHeight="1" x14ac:dyDescent="0.2">
      <c r="A16" t="s">
        <v>57</v>
      </c>
      <c r="B16" s="22">
        <v>15</v>
      </c>
      <c r="C16" s="29">
        <v>0.61904760000000003</v>
      </c>
      <c r="D16" s="22">
        <v>20</v>
      </c>
      <c r="E16" s="22">
        <v>20</v>
      </c>
      <c r="F16" s="29">
        <v>0.90476190000000001</v>
      </c>
      <c r="G16" s="22">
        <v>20</v>
      </c>
      <c r="H16" s="22">
        <v>15</v>
      </c>
      <c r="I16" s="29">
        <v>0.64</v>
      </c>
      <c r="J16" s="22">
        <v>25</v>
      </c>
      <c r="K16" s="22">
        <v>10</v>
      </c>
      <c r="L16" s="29">
        <v>0.63157890000000005</v>
      </c>
      <c r="M16" s="22">
        <v>20</v>
      </c>
      <c r="N16" s="22">
        <v>30</v>
      </c>
      <c r="O16" s="29">
        <v>0.80555560000000004</v>
      </c>
      <c r="P16" s="22">
        <v>35</v>
      </c>
    </row>
    <row r="17" spans="1:16" ht="15" customHeight="1" x14ac:dyDescent="0.2">
      <c r="A17" t="s">
        <v>37</v>
      </c>
      <c r="B17" s="22">
        <v>575</v>
      </c>
      <c r="C17" s="29">
        <v>0.84852939999999999</v>
      </c>
      <c r="D17" s="22">
        <v>680</v>
      </c>
      <c r="E17" s="22">
        <v>445</v>
      </c>
      <c r="F17" s="29">
        <v>0.90965090000000004</v>
      </c>
      <c r="G17" s="22">
        <v>485</v>
      </c>
      <c r="H17" s="22">
        <v>440</v>
      </c>
      <c r="I17" s="29">
        <v>0.91874999999999996</v>
      </c>
      <c r="J17" s="22">
        <v>480</v>
      </c>
      <c r="K17" s="22">
        <v>455</v>
      </c>
      <c r="L17" s="29">
        <v>0.91217559999999998</v>
      </c>
      <c r="M17" s="22">
        <v>500</v>
      </c>
      <c r="N17" s="22">
        <v>525</v>
      </c>
      <c r="O17" s="29">
        <v>0.91433569999999997</v>
      </c>
      <c r="P17" s="22">
        <v>570</v>
      </c>
    </row>
    <row r="18" spans="1:16" ht="15" customHeight="1" x14ac:dyDescent="0.2">
      <c r="A18" t="s">
        <v>38</v>
      </c>
      <c r="B18" s="22">
        <v>10</v>
      </c>
      <c r="C18" s="29">
        <v>1</v>
      </c>
      <c r="D18" s="22">
        <v>10</v>
      </c>
      <c r="E18" s="22" t="s">
        <v>147</v>
      </c>
      <c r="F18" s="29" t="s">
        <v>147</v>
      </c>
      <c r="G18" s="22" t="s">
        <v>147</v>
      </c>
      <c r="H18" s="22">
        <v>5</v>
      </c>
      <c r="I18" s="29">
        <v>0.875</v>
      </c>
      <c r="J18" s="22">
        <v>10</v>
      </c>
      <c r="K18" s="22" t="s">
        <v>147</v>
      </c>
      <c r="L18" s="29" t="s">
        <v>147</v>
      </c>
      <c r="M18" s="22">
        <v>5</v>
      </c>
      <c r="N18" s="22">
        <v>10</v>
      </c>
      <c r="O18" s="29">
        <v>0.92307689999999998</v>
      </c>
      <c r="P18" s="22">
        <v>15</v>
      </c>
    </row>
    <row r="19" spans="1:16" ht="15" customHeight="1" x14ac:dyDescent="0.2">
      <c r="A19" t="s">
        <v>39</v>
      </c>
      <c r="B19" s="22">
        <v>10</v>
      </c>
      <c r="C19" s="29">
        <v>1</v>
      </c>
      <c r="D19" s="22">
        <v>10</v>
      </c>
      <c r="E19" s="22">
        <v>35</v>
      </c>
      <c r="F19" s="29">
        <v>0.9736842</v>
      </c>
      <c r="G19" s="22">
        <v>40</v>
      </c>
      <c r="H19" s="22">
        <v>10</v>
      </c>
      <c r="I19" s="29">
        <v>1</v>
      </c>
      <c r="J19" s="22">
        <v>10</v>
      </c>
      <c r="K19" s="22">
        <v>15</v>
      </c>
      <c r="L19" s="29">
        <v>0.94444439999999996</v>
      </c>
      <c r="M19" s="22">
        <v>20</v>
      </c>
      <c r="N19" s="22">
        <v>15</v>
      </c>
      <c r="O19" s="29">
        <v>0.8823529</v>
      </c>
      <c r="P19" s="22">
        <v>15</v>
      </c>
    </row>
    <row r="20" spans="1:16" ht="15" customHeight="1" x14ac:dyDescent="0.2">
      <c r="A20" t="s">
        <v>40</v>
      </c>
      <c r="B20" s="22" t="s">
        <v>146</v>
      </c>
      <c r="C20" s="29" t="s">
        <v>146</v>
      </c>
      <c r="D20" s="22">
        <v>0</v>
      </c>
      <c r="E20" s="22" t="s">
        <v>147</v>
      </c>
      <c r="F20" s="29" t="s">
        <v>147</v>
      </c>
      <c r="G20" s="22" t="s">
        <v>147</v>
      </c>
      <c r="H20" s="22" t="s">
        <v>147</v>
      </c>
      <c r="I20" s="29" t="s">
        <v>147</v>
      </c>
      <c r="J20" s="22" t="s">
        <v>147</v>
      </c>
      <c r="K20" s="22" t="s">
        <v>146</v>
      </c>
      <c r="L20" s="29" t="s">
        <v>146</v>
      </c>
      <c r="M20" s="22">
        <v>0</v>
      </c>
      <c r="N20" s="22" t="s">
        <v>147</v>
      </c>
      <c r="O20" s="29" t="s">
        <v>147</v>
      </c>
      <c r="P20" s="22" t="s">
        <v>147</v>
      </c>
    </row>
    <row r="21" spans="1:16" ht="15" customHeight="1" x14ac:dyDescent="0.2">
      <c r="A21" t="s">
        <v>19</v>
      </c>
      <c r="B21" s="22">
        <v>110</v>
      </c>
      <c r="C21" s="29">
        <v>0.9561404</v>
      </c>
      <c r="D21" s="22">
        <v>115</v>
      </c>
      <c r="E21" s="22">
        <v>55</v>
      </c>
      <c r="F21" s="29">
        <v>0.98148150000000001</v>
      </c>
      <c r="G21" s="22">
        <v>55</v>
      </c>
      <c r="H21" s="22">
        <v>130</v>
      </c>
      <c r="I21" s="29">
        <v>0.98496240000000002</v>
      </c>
      <c r="J21" s="22">
        <v>135</v>
      </c>
      <c r="K21" s="22">
        <v>125</v>
      </c>
      <c r="L21" s="29">
        <v>0.98399999999999999</v>
      </c>
      <c r="M21" s="22">
        <v>125</v>
      </c>
      <c r="N21" s="22">
        <v>85</v>
      </c>
      <c r="O21" s="29">
        <v>0.95505620000000002</v>
      </c>
      <c r="P21" s="22">
        <v>90</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75</v>
      </c>
      <c r="C24" s="29">
        <v>0.62809919999999997</v>
      </c>
      <c r="D24" s="22">
        <v>120</v>
      </c>
      <c r="E24" s="22">
        <v>105</v>
      </c>
      <c r="F24" s="29">
        <v>0.89830509999999997</v>
      </c>
      <c r="G24" s="22">
        <v>120</v>
      </c>
      <c r="H24" s="22">
        <v>115</v>
      </c>
      <c r="I24" s="29">
        <v>0.92857140000000005</v>
      </c>
      <c r="J24" s="22">
        <v>125</v>
      </c>
      <c r="K24" s="22">
        <v>135</v>
      </c>
      <c r="L24" s="29">
        <v>0.875</v>
      </c>
      <c r="M24" s="22">
        <v>150</v>
      </c>
      <c r="N24" s="22">
        <v>160</v>
      </c>
      <c r="O24" s="29">
        <v>0.85263160000000005</v>
      </c>
      <c r="P24" s="22">
        <v>190</v>
      </c>
    </row>
    <row r="25" spans="1:16" ht="15" customHeight="1" x14ac:dyDescent="0.2">
      <c r="A25" t="s">
        <v>22</v>
      </c>
      <c r="B25" s="22">
        <v>40</v>
      </c>
      <c r="C25" s="29">
        <v>0.95348840000000001</v>
      </c>
      <c r="D25" s="22">
        <v>45</v>
      </c>
      <c r="E25" s="22">
        <v>20</v>
      </c>
      <c r="F25" s="29">
        <v>1</v>
      </c>
      <c r="G25" s="22">
        <v>20</v>
      </c>
      <c r="H25" s="22">
        <v>30</v>
      </c>
      <c r="I25" s="29">
        <v>0.875</v>
      </c>
      <c r="J25" s="22">
        <v>30</v>
      </c>
      <c r="K25" s="22">
        <v>45</v>
      </c>
      <c r="L25" s="29">
        <v>0.93617019999999995</v>
      </c>
      <c r="M25" s="22">
        <v>45</v>
      </c>
      <c r="N25" s="22">
        <v>25</v>
      </c>
      <c r="O25" s="29">
        <v>0.92307689999999998</v>
      </c>
      <c r="P25" s="22">
        <v>25</v>
      </c>
    </row>
    <row r="26" spans="1:16" ht="15" customHeight="1" x14ac:dyDescent="0.2">
      <c r="A26" t="s">
        <v>58</v>
      </c>
      <c r="B26" s="22">
        <v>25</v>
      </c>
      <c r="C26" s="29">
        <v>0.66666669999999995</v>
      </c>
      <c r="D26" s="22">
        <v>40</v>
      </c>
      <c r="E26" s="22">
        <v>30</v>
      </c>
      <c r="F26" s="29">
        <v>0.81081080000000005</v>
      </c>
      <c r="G26" s="22">
        <v>35</v>
      </c>
      <c r="H26" s="22">
        <v>40</v>
      </c>
      <c r="I26" s="29">
        <v>0.7192982</v>
      </c>
      <c r="J26" s="22">
        <v>55</v>
      </c>
      <c r="K26" s="22">
        <v>25</v>
      </c>
      <c r="L26" s="29">
        <v>0.71875</v>
      </c>
      <c r="M26" s="22">
        <v>30</v>
      </c>
      <c r="N26" s="22">
        <v>55</v>
      </c>
      <c r="O26" s="29">
        <v>0.90476190000000001</v>
      </c>
      <c r="P26" s="22">
        <v>65</v>
      </c>
    </row>
    <row r="27" spans="1:16" ht="15" customHeight="1" x14ac:dyDescent="0.2">
      <c r="A27" t="s">
        <v>42</v>
      </c>
      <c r="B27" s="22">
        <v>10</v>
      </c>
      <c r="C27" s="29">
        <v>0.73333329999999997</v>
      </c>
      <c r="D27" s="22">
        <v>15</v>
      </c>
      <c r="E27" s="22">
        <v>10</v>
      </c>
      <c r="F27" s="29">
        <v>1</v>
      </c>
      <c r="G27" s="22">
        <v>10</v>
      </c>
      <c r="H27" s="22">
        <v>5</v>
      </c>
      <c r="I27" s="29">
        <v>0.83333330000000005</v>
      </c>
      <c r="J27" s="22">
        <v>5</v>
      </c>
      <c r="K27" s="22">
        <v>10</v>
      </c>
      <c r="L27" s="29">
        <v>0.83333330000000005</v>
      </c>
      <c r="M27" s="22">
        <v>10</v>
      </c>
      <c r="N27" s="22">
        <v>15</v>
      </c>
      <c r="O27" s="29">
        <v>0.94444439999999996</v>
      </c>
      <c r="P27" s="22">
        <v>20</v>
      </c>
    </row>
    <row r="28" spans="1:16" ht="15" customHeight="1" x14ac:dyDescent="0.2">
      <c r="A28" t="s">
        <v>43</v>
      </c>
      <c r="B28" s="22">
        <v>165</v>
      </c>
      <c r="C28" s="29">
        <v>0.72052400000000005</v>
      </c>
      <c r="D28" s="22">
        <v>230</v>
      </c>
      <c r="E28" s="22">
        <v>150</v>
      </c>
      <c r="F28" s="29">
        <v>0.96732030000000002</v>
      </c>
      <c r="G28" s="22">
        <v>155</v>
      </c>
      <c r="H28" s="22">
        <v>135</v>
      </c>
      <c r="I28" s="29">
        <v>0.87012990000000001</v>
      </c>
      <c r="J28" s="22">
        <v>155</v>
      </c>
      <c r="K28" s="22">
        <v>230</v>
      </c>
      <c r="L28" s="29">
        <v>0.95454550000000005</v>
      </c>
      <c r="M28" s="22">
        <v>240</v>
      </c>
      <c r="N28" s="22">
        <v>175</v>
      </c>
      <c r="O28" s="29">
        <v>0.86699510000000002</v>
      </c>
      <c r="P28" s="22">
        <v>205</v>
      </c>
    </row>
    <row r="29" spans="1:16" ht="15" customHeight="1" x14ac:dyDescent="0.2">
      <c r="A29" t="s">
        <v>23</v>
      </c>
      <c r="B29" s="22" t="s">
        <v>146</v>
      </c>
      <c r="C29" s="29" t="s">
        <v>146</v>
      </c>
      <c r="D29" s="22">
        <v>0</v>
      </c>
      <c r="E29" s="22" t="s">
        <v>147</v>
      </c>
      <c r="F29" s="29" t="s">
        <v>147</v>
      </c>
      <c r="G29" s="22">
        <v>5</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465</v>
      </c>
      <c r="C31" s="29">
        <v>0.86162360000000005</v>
      </c>
      <c r="D31" s="22">
        <v>540</v>
      </c>
      <c r="E31" s="22">
        <v>475</v>
      </c>
      <c r="F31" s="29">
        <v>0.93478260000000002</v>
      </c>
      <c r="G31" s="22">
        <v>505</v>
      </c>
      <c r="H31" s="22">
        <v>420</v>
      </c>
      <c r="I31" s="29">
        <v>0.93555560000000004</v>
      </c>
      <c r="J31" s="22">
        <v>450</v>
      </c>
      <c r="K31" s="22">
        <v>745</v>
      </c>
      <c r="L31" s="29">
        <v>0.90279469999999995</v>
      </c>
      <c r="M31" s="22">
        <v>825</v>
      </c>
      <c r="N31" s="22">
        <v>960</v>
      </c>
      <c r="O31" s="29">
        <v>0.90926280000000004</v>
      </c>
      <c r="P31" s="22">
        <v>1060</v>
      </c>
    </row>
    <row r="32" spans="1:16" ht="15" customHeight="1" x14ac:dyDescent="0.2">
      <c r="A32" t="s">
        <v>45</v>
      </c>
      <c r="B32" s="22">
        <v>50</v>
      </c>
      <c r="C32" s="29">
        <v>0.45454549999999999</v>
      </c>
      <c r="D32" s="22">
        <v>110</v>
      </c>
      <c r="E32" s="22">
        <v>15</v>
      </c>
      <c r="F32" s="29">
        <v>0.72222220000000004</v>
      </c>
      <c r="G32" s="22">
        <v>20</v>
      </c>
      <c r="H32" s="22">
        <v>35</v>
      </c>
      <c r="I32" s="29">
        <v>1</v>
      </c>
      <c r="J32" s="22">
        <v>35</v>
      </c>
      <c r="K32" s="22">
        <v>35</v>
      </c>
      <c r="L32" s="29">
        <v>1</v>
      </c>
      <c r="M32" s="22">
        <v>35</v>
      </c>
      <c r="N32" s="22">
        <v>10</v>
      </c>
      <c r="O32" s="29">
        <v>0.81818179999999996</v>
      </c>
      <c r="P32" s="22">
        <v>10</v>
      </c>
    </row>
    <row r="33" spans="1:16" ht="15" customHeight="1" x14ac:dyDescent="0.2">
      <c r="A33" t="s">
        <v>46</v>
      </c>
      <c r="B33" s="22">
        <v>130</v>
      </c>
      <c r="C33" s="29">
        <v>0.80503139999999995</v>
      </c>
      <c r="D33" s="22">
        <v>160</v>
      </c>
      <c r="E33" s="22">
        <v>120</v>
      </c>
      <c r="F33" s="29">
        <v>0.9453125</v>
      </c>
      <c r="G33" s="22">
        <v>130</v>
      </c>
      <c r="H33" s="22">
        <v>130</v>
      </c>
      <c r="I33" s="29">
        <v>0.92907799999999996</v>
      </c>
      <c r="J33" s="22">
        <v>140</v>
      </c>
      <c r="K33" s="22">
        <v>205</v>
      </c>
      <c r="L33" s="29">
        <v>0.93212669999999997</v>
      </c>
      <c r="M33" s="22">
        <v>220</v>
      </c>
      <c r="N33" s="22">
        <v>145</v>
      </c>
      <c r="O33" s="29">
        <v>0.78260870000000005</v>
      </c>
      <c r="P33" s="22">
        <v>185</v>
      </c>
    </row>
    <row r="34" spans="1:16" ht="15" customHeight="1" x14ac:dyDescent="0.2">
      <c r="A34" t="s">
        <v>47</v>
      </c>
      <c r="B34" s="22">
        <v>10</v>
      </c>
      <c r="C34" s="29">
        <v>0.8</v>
      </c>
      <c r="D34" s="22">
        <v>10</v>
      </c>
      <c r="E34" s="22">
        <v>15</v>
      </c>
      <c r="F34" s="29">
        <v>1</v>
      </c>
      <c r="G34" s="22">
        <v>15</v>
      </c>
      <c r="H34" s="22">
        <v>10</v>
      </c>
      <c r="I34" s="29">
        <v>0.66666669999999995</v>
      </c>
      <c r="J34" s="22">
        <v>20</v>
      </c>
      <c r="K34" s="22">
        <v>15</v>
      </c>
      <c r="L34" s="29">
        <v>0.84210529999999995</v>
      </c>
      <c r="M34" s="22">
        <v>20</v>
      </c>
      <c r="N34" s="22">
        <v>20</v>
      </c>
      <c r="O34" s="29">
        <v>0.82608700000000002</v>
      </c>
      <c r="P34" s="22">
        <v>25</v>
      </c>
    </row>
    <row r="35" spans="1:16" ht="15" customHeight="1" x14ac:dyDescent="0.2">
      <c r="A35" t="s">
        <v>48</v>
      </c>
      <c r="B35" s="22" t="s">
        <v>147</v>
      </c>
      <c r="C35" s="29" t="s">
        <v>147</v>
      </c>
      <c r="D35" s="22" t="s">
        <v>147</v>
      </c>
      <c r="E35" s="22">
        <v>5</v>
      </c>
      <c r="F35" s="29">
        <v>1</v>
      </c>
      <c r="G35" s="22">
        <v>5</v>
      </c>
      <c r="H35" s="22">
        <v>5</v>
      </c>
      <c r="I35" s="29">
        <v>0.7</v>
      </c>
      <c r="J35" s="22">
        <v>10</v>
      </c>
      <c r="K35" s="22" t="s">
        <v>147</v>
      </c>
      <c r="L35" s="29" t="s">
        <v>147</v>
      </c>
      <c r="M35" s="22">
        <v>10</v>
      </c>
      <c r="N35" s="22">
        <v>10</v>
      </c>
      <c r="O35" s="29">
        <v>0.69230769999999997</v>
      </c>
      <c r="P35" s="22">
        <v>15</v>
      </c>
    </row>
    <row r="36" spans="1:16" ht="15" customHeight="1" x14ac:dyDescent="0.2">
      <c r="A36" t="s">
        <v>49</v>
      </c>
      <c r="B36" s="22">
        <v>10</v>
      </c>
      <c r="C36" s="29">
        <v>0.34375</v>
      </c>
      <c r="D36" s="22">
        <v>30</v>
      </c>
      <c r="E36" s="22">
        <v>5</v>
      </c>
      <c r="F36" s="29">
        <v>1</v>
      </c>
      <c r="G36" s="22">
        <v>5</v>
      </c>
      <c r="H36" s="22">
        <v>15</v>
      </c>
      <c r="I36" s="29">
        <v>1</v>
      </c>
      <c r="J36" s="22">
        <v>15</v>
      </c>
      <c r="K36" s="22">
        <v>5</v>
      </c>
      <c r="L36" s="29">
        <v>0.85714290000000004</v>
      </c>
      <c r="M36" s="22">
        <v>5</v>
      </c>
      <c r="N36" s="22">
        <v>10</v>
      </c>
      <c r="O36" s="29">
        <v>1</v>
      </c>
      <c r="P36" s="22">
        <v>10</v>
      </c>
    </row>
    <row r="37" spans="1:16" ht="15" customHeight="1" x14ac:dyDescent="0.2">
      <c r="A37" t="s">
        <v>24</v>
      </c>
      <c r="B37" s="22">
        <v>55</v>
      </c>
      <c r="C37" s="29">
        <v>0.8</v>
      </c>
      <c r="D37" s="22">
        <v>70</v>
      </c>
      <c r="E37" s="22">
        <v>80</v>
      </c>
      <c r="F37" s="29">
        <v>0.94186049999999999</v>
      </c>
      <c r="G37" s="22">
        <v>85</v>
      </c>
      <c r="H37" s="22">
        <v>115</v>
      </c>
      <c r="I37" s="29">
        <v>0.7697368</v>
      </c>
      <c r="J37" s="22">
        <v>150</v>
      </c>
      <c r="K37" s="22">
        <v>80</v>
      </c>
      <c r="L37" s="29">
        <v>0.86956520000000004</v>
      </c>
      <c r="M37" s="22">
        <v>90</v>
      </c>
      <c r="N37" s="22">
        <v>115</v>
      </c>
      <c r="O37" s="29">
        <v>0.79861110000000002</v>
      </c>
      <c r="P37" s="22">
        <v>145</v>
      </c>
    </row>
    <row r="38" spans="1:16" ht="15" customHeight="1" x14ac:dyDescent="0.2">
      <c r="A38" t="s">
        <v>50</v>
      </c>
      <c r="B38" s="22">
        <v>195</v>
      </c>
      <c r="C38" s="29">
        <v>0.9146919</v>
      </c>
      <c r="D38" s="22">
        <v>210</v>
      </c>
      <c r="E38" s="22">
        <v>130</v>
      </c>
      <c r="F38" s="29">
        <v>0.9428571</v>
      </c>
      <c r="G38" s="22">
        <v>140</v>
      </c>
      <c r="H38" s="22">
        <v>125</v>
      </c>
      <c r="I38" s="29">
        <v>0.9393939</v>
      </c>
      <c r="J38" s="22">
        <v>130</v>
      </c>
      <c r="K38" s="22">
        <v>95</v>
      </c>
      <c r="L38" s="29">
        <v>0.98979589999999995</v>
      </c>
      <c r="M38" s="22">
        <v>100</v>
      </c>
      <c r="N38" s="22">
        <v>120</v>
      </c>
      <c r="O38" s="29">
        <v>0.9453125</v>
      </c>
      <c r="P38" s="22">
        <v>130</v>
      </c>
    </row>
    <row r="39" spans="1:16" ht="15" customHeight="1" x14ac:dyDescent="0.2">
      <c r="A39" t="s">
        <v>51</v>
      </c>
      <c r="B39" s="22">
        <v>75</v>
      </c>
      <c r="C39" s="29">
        <v>0.60483869999999995</v>
      </c>
      <c r="D39" s="22">
        <v>125</v>
      </c>
      <c r="E39" s="22">
        <v>90</v>
      </c>
      <c r="F39" s="29">
        <v>0.96774190000000004</v>
      </c>
      <c r="G39" s="22">
        <v>95</v>
      </c>
      <c r="H39" s="22">
        <v>90</v>
      </c>
      <c r="I39" s="29">
        <v>0.77391299999999996</v>
      </c>
      <c r="J39" s="22">
        <v>115</v>
      </c>
      <c r="K39" s="22">
        <v>85</v>
      </c>
      <c r="L39" s="29">
        <v>0.88659790000000005</v>
      </c>
      <c r="M39" s="22">
        <v>95</v>
      </c>
      <c r="N39" s="22">
        <v>90</v>
      </c>
      <c r="O39" s="29">
        <v>0.86274510000000004</v>
      </c>
      <c r="P39" s="22">
        <v>100</v>
      </c>
    </row>
    <row r="40" spans="1:16" ht="15" customHeight="1" x14ac:dyDescent="0.2">
      <c r="A40" t="s">
        <v>60</v>
      </c>
      <c r="B40" s="22" t="s">
        <v>146</v>
      </c>
      <c r="C40" s="29" t="s">
        <v>146</v>
      </c>
      <c r="D40" s="22">
        <v>0</v>
      </c>
      <c r="E40" s="22" t="s">
        <v>146</v>
      </c>
      <c r="F40" s="29" t="s">
        <v>146</v>
      </c>
      <c r="G40" s="22">
        <v>0</v>
      </c>
      <c r="H40" s="22">
        <v>10</v>
      </c>
      <c r="I40" s="29">
        <v>0.8</v>
      </c>
      <c r="J40" s="22">
        <v>10</v>
      </c>
      <c r="K40" s="22">
        <v>0</v>
      </c>
      <c r="L40" s="29">
        <v>0</v>
      </c>
      <c r="M40" s="22">
        <v>10</v>
      </c>
      <c r="N40" s="22" t="s">
        <v>146</v>
      </c>
      <c r="O40" s="29" t="s">
        <v>146</v>
      </c>
      <c r="P40" s="22">
        <v>0</v>
      </c>
    </row>
    <row r="41" spans="1:16" ht="15" customHeight="1" x14ac:dyDescent="0.2">
      <c r="A41" t="s">
        <v>61</v>
      </c>
      <c r="B41" s="22">
        <v>5</v>
      </c>
      <c r="C41" s="29">
        <v>0.35714289999999999</v>
      </c>
      <c r="D41" s="22">
        <v>15</v>
      </c>
      <c r="E41" s="22" t="s">
        <v>147</v>
      </c>
      <c r="F41" s="29" t="s">
        <v>147</v>
      </c>
      <c r="G41" s="22">
        <v>5</v>
      </c>
      <c r="H41" s="22" t="s">
        <v>147</v>
      </c>
      <c r="I41" s="29" t="s">
        <v>147</v>
      </c>
      <c r="J41" s="22">
        <v>10</v>
      </c>
      <c r="K41" s="22" t="s">
        <v>147</v>
      </c>
      <c r="L41" s="29" t="s">
        <v>147</v>
      </c>
      <c r="M41" s="22">
        <v>10</v>
      </c>
      <c r="N41" s="22">
        <v>15</v>
      </c>
      <c r="O41" s="29">
        <v>0.51851849999999999</v>
      </c>
      <c r="P41" s="22">
        <v>25</v>
      </c>
    </row>
    <row r="42" spans="1:16" ht="15" customHeight="1" x14ac:dyDescent="0.2">
      <c r="A42" t="s">
        <v>62</v>
      </c>
      <c r="B42" s="22">
        <v>20</v>
      </c>
      <c r="C42" s="29">
        <v>0.6</v>
      </c>
      <c r="D42" s="22">
        <v>35</v>
      </c>
      <c r="E42" s="22">
        <v>20</v>
      </c>
      <c r="F42" s="29">
        <v>0.82608700000000002</v>
      </c>
      <c r="G42" s="22">
        <v>25</v>
      </c>
      <c r="H42" s="22">
        <v>25</v>
      </c>
      <c r="I42" s="29">
        <v>0.6216216</v>
      </c>
      <c r="J42" s="22">
        <v>35</v>
      </c>
      <c r="K42" s="22">
        <v>35</v>
      </c>
      <c r="L42" s="29">
        <v>0.76744190000000001</v>
      </c>
      <c r="M42" s="22">
        <v>45</v>
      </c>
      <c r="N42" s="22">
        <v>35</v>
      </c>
      <c r="O42" s="29">
        <v>0.53968249999999995</v>
      </c>
      <c r="P42" s="22">
        <v>65</v>
      </c>
    </row>
    <row r="43" spans="1:16" ht="15" customHeight="1" x14ac:dyDescent="0.2">
      <c r="A43" t="s">
        <v>52</v>
      </c>
      <c r="B43" s="22">
        <v>250</v>
      </c>
      <c r="C43" s="29">
        <v>0.92250920000000003</v>
      </c>
      <c r="D43" s="22">
        <v>270</v>
      </c>
      <c r="E43" s="22">
        <v>270</v>
      </c>
      <c r="F43" s="29">
        <v>0.91525420000000002</v>
      </c>
      <c r="G43" s="22">
        <v>295</v>
      </c>
      <c r="H43" s="22">
        <v>340</v>
      </c>
      <c r="I43" s="29">
        <v>0.80470589999999997</v>
      </c>
      <c r="J43" s="22">
        <v>425</v>
      </c>
      <c r="K43" s="22">
        <v>280</v>
      </c>
      <c r="L43" s="29">
        <v>0.80869570000000002</v>
      </c>
      <c r="M43" s="22">
        <v>345</v>
      </c>
      <c r="N43" s="22">
        <v>150</v>
      </c>
      <c r="O43" s="29">
        <v>0.98051949999999999</v>
      </c>
      <c r="P43" s="22">
        <v>155</v>
      </c>
    </row>
    <row r="44" spans="1:16" ht="15" customHeight="1" x14ac:dyDescent="0.2">
      <c r="A44" t="s">
        <v>53</v>
      </c>
      <c r="B44" s="22">
        <v>50</v>
      </c>
      <c r="C44" s="29">
        <v>0.94339620000000002</v>
      </c>
      <c r="D44" s="22">
        <v>55</v>
      </c>
      <c r="E44" s="22">
        <v>20</v>
      </c>
      <c r="F44" s="29">
        <v>0.9473684</v>
      </c>
      <c r="G44" s="22">
        <v>20</v>
      </c>
      <c r="H44" s="22">
        <v>30</v>
      </c>
      <c r="I44" s="29">
        <v>0.96774190000000004</v>
      </c>
      <c r="J44" s="22">
        <v>30</v>
      </c>
      <c r="K44" s="22">
        <v>20</v>
      </c>
      <c r="L44" s="29">
        <v>1</v>
      </c>
      <c r="M44" s="22">
        <v>20</v>
      </c>
      <c r="N44" s="22">
        <v>20</v>
      </c>
      <c r="O44" s="29">
        <v>0.95</v>
      </c>
      <c r="P44" s="22">
        <v>20</v>
      </c>
    </row>
    <row r="45" spans="1:16" ht="15" customHeight="1" x14ac:dyDescent="0.2">
      <c r="A45" t="s">
        <v>25</v>
      </c>
      <c r="B45" s="22">
        <v>30</v>
      </c>
      <c r="C45" s="29">
        <v>0.78947369999999994</v>
      </c>
      <c r="D45" s="22">
        <v>40</v>
      </c>
      <c r="E45" s="22">
        <v>40</v>
      </c>
      <c r="F45" s="29">
        <v>1</v>
      </c>
      <c r="G45" s="22">
        <v>40</v>
      </c>
      <c r="H45" s="22">
        <v>35</v>
      </c>
      <c r="I45" s="29">
        <v>0.94594590000000001</v>
      </c>
      <c r="J45" s="22">
        <v>35</v>
      </c>
      <c r="K45" s="22">
        <v>35</v>
      </c>
      <c r="L45" s="29">
        <v>0.87179490000000004</v>
      </c>
      <c r="M45" s="22">
        <v>40</v>
      </c>
      <c r="N45" s="22">
        <v>25</v>
      </c>
      <c r="O45" s="29">
        <v>0.92</v>
      </c>
      <c r="P45" s="22">
        <v>25</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3370</v>
      </c>
      <c r="C47" s="29">
        <v>0.76491940000000003</v>
      </c>
      <c r="D47" s="22">
        <v>4405</v>
      </c>
      <c r="E47" s="22">
        <v>3085</v>
      </c>
      <c r="F47" s="29">
        <v>0.91681520000000005</v>
      </c>
      <c r="G47" s="22">
        <v>3365</v>
      </c>
      <c r="H47" s="22">
        <v>3125</v>
      </c>
      <c r="I47" s="29">
        <v>0.87685829999999998</v>
      </c>
      <c r="J47" s="22">
        <v>3565</v>
      </c>
      <c r="K47" s="22">
        <v>3630</v>
      </c>
      <c r="L47" s="29">
        <v>0.89230390000000004</v>
      </c>
      <c r="M47" s="22">
        <v>4065</v>
      </c>
      <c r="N47" s="22">
        <v>3630</v>
      </c>
      <c r="O47" s="29">
        <v>0.89030670000000001</v>
      </c>
      <c r="P47" s="22">
        <v>4075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9FD57-4997-4CF2-BA7B-AA45FB3CD256}">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139</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15</v>
      </c>
      <c r="C4" s="29">
        <v>0.32692310000000002</v>
      </c>
      <c r="D4" s="22">
        <v>50</v>
      </c>
      <c r="E4" s="22">
        <v>25</v>
      </c>
      <c r="F4" s="29">
        <v>0.96</v>
      </c>
      <c r="G4" s="22">
        <v>25</v>
      </c>
      <c r="H4" s="22">
        <v>35</v>
      </c>
      <c r="I4" s="29">
        <v>0.97142859999999998</v>
      </c>
      <c r="J4" s="22">
        <v>35</v>
      </c>
      <c r="K4" s="22">
        <v>15</v>
      </c>
      <c r="L4" s="29">
        <v>0.88888889999999998</v>
      </c>
      <c r="M4" s="22">
        <v>20</v>
      </c>
      <c r="N4" s="22">
        <v>10</v>
      </c>
      <c r="O4" s="29">
        <v>1</v>
      </c>
      <c r="P4" s="22">
        <v>10</v>
      </c>
    </row>
    <row r="5" spans="1:16" ht="15" customHeight="1" x14ac:dyDescent="0.2">
      <c r="A5" t="s">
        <v>28</v>
      </c>
      <c r="B5" s="22">
        <v>155</v>
      </c>
      <c r="C5" s="29">
        <v>0.92814370000000002</v>
      </c>
      <c r="D5" s="22">
        <v>165</v>
      </c>
      <c r="E5" s="22">
        <v>140</v>
      </c>
      <c r="F5" s="29">
        <v>0.89308180000000004</v>
      </c>
      <c r="G5" s="22">
        <v>160</v>
      </c>
      <c r="H5" s="22">
        <v>70</v>
      </c>
      <c r="I5" s="29">
        <v>0.94520550000000003</v>
      </c>
      <c r="J5" s="22">
        <v>75</v>
      </c>
      <c r="K5" s="22">
        <v>50</v>
      </c>
      <c r="L5" s="29">
        <v>0.92857140000000005</v>
      </c>
      <c r="M5" s="22">
        <v>55</v>
      </c>
      <c r="N5" s="22">
        <v>50</v>
      </c>
      <c r="O5" s="29">
        <v>0.98</v>
      </c>
      <c r="P5" s="22">
        <v>50</v>
      </c>
    </row>
    <row r="6" spans="1:16" ht="15" customHeight="1" x14ac:dyDescent="0.2">
      <c r="A6" t="s">
        <v>29</v>
      </c>
      <c r="B6" s="22">
        <v>45</v>
      </c>
      <c r="C6" s="29">
        <v>0.95918369999999997</v>
      </c>
      <c r="D6" s="22">
        <v>50</v>
      </c>
      <c r="E6" s="22">
        <v>50</v>
      </c>
      <c r="F6" s="29">
        <v>0.90740739999999998</v>
      </c>
      <c r="G6" s="22">
        <v>55</v>
      </c>
      <c r="H6" s="22">
        <v>45</v>
      </c>
      <c r="I6" s="29">
        <v>1</v>
      </c>
      <c r="J6" s="22">
        <v>45</v>
      </c>
      <c r="K6" s="22">
        <v>60</v>
      </c>
      <c r="L6" s="29">
        <v>0.98333329999999997</v>
      </c>
      <c r="M6" s="22">
        <v>60</v>
      </c>
      <c r="N6" s="22">
        <v>60</v>
      </c>
      <c r="O6" s="29">
        <v>0.96825399999999995</v>
      </c>
      <c r="P6" s="22">
        <v>65</v>
      </c>
    </row>
    <row r="7" spans="1:16" ht="15" customHeight="1" x14ac:dyDescent="0.2">
      <c r="A7" t="s">
        <v>30</v>
      </c>
      <c r="B7" s="22">
        <v>90</v>
      </c>
      <c r="C7" s="29">
        <v>0.96774190000000004</v>
      </c>
      <c r="D7" s="22">
        <v>95</v>
      </c>
      <c r="E7" s="22">
        <v>65</v>
      </c>
      <c r="F7" s="29">
        <v>0.91780819999999996</v>
      </c>
      <c r="G7" s="22">
        <v>75</v>
      </c>
      <c r="H7" s="22">
        <v>75</v>
      </c>
      <c r="I7" s="29">
        <v>0.98666670000000001</v>
      </c>
      <c r="J7" s="22">
        <v>75</v>
      </c>
      <c r="K7" s="22">
        <v>65</v>
      </c>
      <c r="L7" s="29">
        <v>0.8552632</v>
      </c>
      <c r="M7" s="22">
        <v>75</v>
      </c>
      <c r="N7" s="22">
        <v>75</v>
      </c>
      <c r="O7" s="29">
        <v>0.97333329999999996</v>
      </c>
      <c r="P7" s="22">
        <v>75</v>
      </c>
    </row>
    <row r="8" spans="1:16" ht="15" customHeight="1" x14ac:dyDescent="0.2">
      <c r="A8" t="s">
        <v>31</v>
      </c>
      <c r="B8" s="22">
        <v>40</v>
      </c>
      <c r="C8" s="29">
        <v>0.46913579999999999</v>
      </c>
      <c r="D8" s="22">
        <v>80</v>
      </c>
      <c r="E8" s="22">
        <v>10</v>
      </c>
      <c r="F8" s="29">
        <v>1</v>
      </c>
      <c r="G8" s="22">
        <v>10</v>
      </c>
      <c r="H8" s="22">
        <v>25</v>
      </c>
      <c r="I8" s="29">
        <v>1</v>
      </c>
      <c r="J8" s="22">
        <v>25</v>
      </c>
      <c r="K8" s="22">
        <v>45</v>
      </c>
      <c r="L8" s="29">
        <v>0.89583330000000005</v>
      </c>
      <c r="M8" s="22">
        <v>50</v>
      </c>
      <c r="N8" s="22">
        <v>35</v>
      </c>
      <c r="O8" s="29">
        <v>0.97058820000000001</v>
      </c>
      <c r="P8" s="22">
        <v>35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40</v>
      </c>
      <c r="C10" s="29">
        <v>0.91304350000000001</v>
      </c>
      <c r="D10" s="22">
        <v>45</v>
      </c>
      <c r="E10" s="22">
        <v>45</v>
      </c>
      <c r="F10" s="29">
        <v>0.97826089999999999</v>
      </c>
      <c r="G10" s="22">
        <v>45</v>
      </c>
      <c r="H10" s="22">
        <v>45</v>
      </c>
      <c r="I10" s="29">
        <v>0.97826089999999999</v>
      </c>
      <c r="J10" s="22">
        <v>45</v>
      </c>
      <c r="K10" s="22">
        <v>60</v>
      </c>
      <c r="L10" s="29">
        <v>0.953125</v>
      </c>
      <c r="M10" s="22">
        <v>65</v>
      </c>
      <c r="N10" s="22">
        <v>80</v>
      </c>
      <c r="O10" s="29">
        <v>0.9512195</v>
      </c>
      <c r="P10" s="22">
        <v>80</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40</v>
      </c>
      <c r="C13" s="29">
        <v>0.90476190000000001</v>
      </c>
      <c r="D13" s="22">
        <v>40</v>
      </c>
      <c r="E13" s="22">
        <v>25</v>
      </c>
      <c r="F13" s="29">
        <v>0.8518519</v>
      </c>
      <c r="G13" s="22">
        <v>25</v>
      </c>
      <c r="H13" s="22">
        <v>30</v>
      </c>
      <c r="I13" s="29">
        <v>1</v>
      </c>
      <c r="J13" s="22">
        <v>30</v>
      </c>
      <c r="K13" s="22">
        <v>25</v>
      </c>
      <c r="L13" s="29">
        <v>0.8</v>
      </c>
      <c r="M13" s="22">
        <v>30</v>
      </c>
      <c r="N13" s="22">
        <v>40</v>
      </c>
      <c r="O13" s="29">
        <v>0.80392160000000001</v>
      </c>
      <c r="P13" s="22">
        <v>50</v>
      </c>
    </row>
    <row r="14" spans="1:16" ht="15" customHeight="1" x14ac:dyDescent="0.2">
      <c r="A14" t="s">
        <v>56</v>
      </c>
      <c r="B14" s="22" t="s">
        <v>147</v>
      </c>
      <c r="C14" s="29" t="s">
        <v>147</v>
      </c>
      <c r="D14" s="22" t="s">
        <v>147</v>
      </c>
      <c r="E14" s="22" t="s">
        <v>147</v>
      </c>
      <c r="F14" s="29" t="s">
        <v>147</v>
      </c>
      <c r="G14" s="22" t="s">
        <v>147</v>
      </c>
      <c r="H14" s="22" t="s">
        <v>147</v>
      </c>
      <c r="I14" s="29" t="s">
        <v>147</v>
      </c>
      <c r="J14" s="22" t="s">
        <v>147</v>
      </c>
      <c r="K14" s="22">
        <v>10</v>
      </c>
      <c r="L14" s="29">
        <v>1</v>
      </c>
      <c r="M14" s="22">
        <v>10</v>
      </c>
      <c r="N14" s="22" t="s">
        <v>146</v>
      </c>
      <c r="O14" s="29" t="s">
        <v>146</v>
      </c>
      <c r="P14" s="22">
        <v>0</v>
      </c>
    </row>
    <row r="15" spans="1:16" ht="15" customHeight="1" x14ac:dyDescent="0.2">
      <c r="A15" t="s">
        <v>36</v>
      </c>
      <c r="B15" s="22">
        <v>10</v>
      </c>
      <c r="C15" s="29">
        <v>1</v>
      </c>
      <c r="D15" s="22">
        <v>10</v>
      </c>
      <c r="E15" s="22">
        <v>10</v>
      </c>
      <c r="F15" s="29">
        <v>1</v>
      </c>
      <c r="G15" s="22">
        <v>10</v>
      </c>
      <c r="H15" s="22">
        <v>10</v>
      </c>
      <c r="I15" s="29">
        <v>0.84615379999999996</v>
      </c>
      <c r="J15" s="22">
        <v>15</v>
      </c>
      <c r="K15" s="22">
        <v>15</v>
      </c>
      <c r="L15" s="29">
        <v>0.80952380000000002</v>
      </c>
      <c r="M15" s="22">
        <v>20</v>
      </c>
      <c r="N15" s="22">
        <v>15</v>
      </c>
      <c r="O15" s="29">
        <v>0.58333330000000005</v>
      </c>
      <c r="P15" s="22">
        <v>25</v>
      </c>
    </row>
    <row r="16" spans="1:16" ht="15" customHeight="1" x14ac:dyDescent="0.2">
      <c r="A16" t="s">
        <v>57</v>
      </c>
      <c r="B16" s="22">
        <v>10</v>
      </c>
      <c r="C16" s="29">
        <v>0.63157890000000005</v>
      </c>
      <c r="D16" s="22">
        <v>20</v>
      </c>
      <c r="E16" s="22">
        <v>5</v>
      </c>
      <c r="F16" s="29">
        <v>1</v>
      </c>
      <c r="G16" s="22">
        <v>5</v>
      </c>
      <c r="H16" s="22" t="s">
        <v>147</v>
      </c>
      <c r="I16" s="29" t="s">
        <v>147</v>
      </c>
      <c r="J16" s="22" t="s">
        <v>147</v>
      </c>
      <c r="K16" s="22">
        <v>10</v>
      </c>
      <c r="L16" s="29">
        <v>1</v>
      </c>
      <c r="M16" s="22">
        <v>10</v>
      </c>
      <c r="N16" s="22">
        <v>5</v>
      </c>
      <c r="O16" s="29">
        <v>1</v>
      </c>
      <c r="P16" s="22">
        <v>5</v>
      </c>
    </row>
    <row r="17" spans="1:16" ht="15" customHeight="1" x14ac:dyDescent="0.2">
      <c r="A17" t="s">
        <v>37</v>
      </c>
      <c r="B17" s="22">
        <v>210</v>
      </c>
      <c r="C17" s="29">
        <v>0.94170399999999999</v>
      </c>
      <c r="D17" s="22">
        <v>225</v>
      </c>
      <c r="E17" s="22">
        <v>190</v>
      </c>
      <c r="F17" s="29">
        <v>0.99476439999999999</v>
      </c>
      <c r="G17" s="22">
        <v>190</v>
      </c>
      <c r="H17" s="22">
        <v>225</v>
      </c>
      <c r="I17" s="29">
        <v>0.94190870000000004</v>
      </c>
      <c r="J17" s="22">
        <v>240</v>
      </c>
      <c r="K17" s="22">
        <v>195</v>
      </c>
      <c r="L17" s="29">
        <v>0.86343610000000004</v>
      </c>
      <c r="M17" s="22">
        <v>225</v>
      </c>
      <c r="N17" s="22">
        <v>225</v>
      </c>
      <c r="O17" s="29">
        <v>0.9414226</v>
      </c>
      <c r="P17" s="22">
        <v>240</v>
      </c>
    </row>
    <row r="18" spans="1:16" ht="15" customHeight="1" x14ac:dyDescent="0.2">
      <c r="A18" t="s">
        <v>38</v>
      </c>
      <c r="B18" s="22" t="s">
        <v>146</v>
      </c>
      <c r="C18" s="29" t="s">
        <v>146</v>
      </c>
      <c r="D18" s="22">
        <v>0</v>
      </c>
      <c r="E18" s="22" t="s">
        <v>146</v>
      </c>
      <c r="F18" s="29" t="s">
        <v>146</v>
      </c>
      <c r="G18" s="22">
        <v>0</v>
      </c>
      <c r="H18" s="22" t="s">
        <v>146</v>
      </c>
      <c r="I18" s="29" t="s">
        <v>146</v>
      </c>
      <c r="J18" s="22">
        <v>0</v>
      </c>
      <c r="K18" s="22" t="s">
        <v>146</v>
      </c>
      <c r="L18" s="29" t="s">
        <v>146</v>
      </c>
      <c r="M18" s="22">
        <v>0</v>
      </c>
      <c r="N18" s="22" t="s">
        <v>146</v>
      </c>
      <c r="O18" s="29" t="s">
        <v>146</v>
      </c>
      <c r="P18" s="22">
        <v>0</v>
      </c>
    </row>
    <row r="19" spans="1:16" ht="15" customHeight="1" x14ac:dyDescent="0.2">
      <c r="A19" t="s">
        <v>39</v>
      </c>
      <c r="B19" s="22">
        <v>10</v>
      </c>
      <c r="C19" s="29">
        <v>1</v>
      </c>
      <c r="D19" s="22">
        <v>10</v>
      </c>
      <c r="E19" s="22">
        <v>15</v>
      </c>
      <c r="F19" s="29">
        <v>1</v>
      </c>
      <c r="G19" s="22">
        <v>15</v>
      </c>
      <c r="H19" s="22">
        <v>10</v>
      </c>
      <c r="I19" s="29">
        <v>1</v>
      </c>
      <c r="J19" s="22">
        <v>10</v>
      </c>
      <c r="K19" s="22" t="s">
        <v>146</v>
      </c>
      <c r="L19" s="29" t="s">
        <v>146</v>
      </c>
      <c r="M19" s="22">
        <v>0</v>
      </c>
      <c r="N19" s="22" t="s">
        <v>146</v>
      </c>
      <c r="O19" s="29" t="s">
        <v>146</v>
      </c>
      <c r="P19" s="22">
        <v>0</v>
      </c>
    </row>
    <row r="20" spans="1:16" ht="15" customHeight="1" x14ac:dyDescent="0.2">
      <c r="A20" t="s">
        <v>40</v>
      </c>
      <c r="B20" s="22" t="s">
        <v>147</v>
      </c>
      <c r="C20" s="29" t="s">
        <v>147</v>
      </c>
      <c r="D20" s="22" t="s">
        <v>147</v>
      </c>
      <c r="E20" s="22">
        <v>5</v>
      </c>
      <c r="F20" s="29">
        <v>0.85714290000000004</v>
      </c>
      <c r="G20" s="22">
        <v>5</v>
      </c>
      <c r="H20" s="22" t="s">
        <v>146</v>
      </c>
      <c r="I20" s="29" t="s">
        <v>146</v>
      </c>
      <c r="J20" s="22">
        <v>0</v>
      </c>
      <c r="K20" s="22">
        <v>0</v>
      </c>
      <c r="L20" s="29">
        <v>0</v>
      </c>
      <c r="M20" s="22" t="s">
        <v>147</v>
      </c>
      <c r="N20" s="22" t="s">
        <v>146</v>
      </c>
      <c r="O20" s="29" t="s">
        <v>146</v>
      </c>
      <c r="P20" s="22">
        <v>0</v>
      </c>
    </row>
    <row r="21" spans="1:16" ht="15" customHeight="1" x14ac:dyDescent="0.2">
      <c r="A21" t="s">
        <v>19</v>
      </c>
      <c r="B21" s="22">
        <v>15</v>
      </c>
      <c r="C21" s="29">
        <v>0.48484850000000002</v>
      </c>
      <c r="D21" s="22">
        <v>35</v>
      </c>
      <c r="E21" s="22">
        <v>15</v>
      </c>
      <c r="F21" s="29">
        <v>1</v>
      </c>
      <c r="G21" s="22">
        <v>15</v>
      </c>
      <c r="H21" s="22">
        <v>40</v>
      </c>
      <c r="I21" s="29">
        <v>0.97499999999999998</v>
      </c>
      <c r="J21" s="22">
        <v>40</v>
      </c>
      <c r="K21" s="22">
        <v>30</v>
      </c>
      <c r="L21" s="29">
        <v>0.96774190000000004</v>
      </c>
      <c r="M21" s="22">
        <v>30</v>
      </c>
      <c r="N21" s="22">
        <v>35</v>
      </c>
      <c r="O21" s="29">
        <v>1</v>
      </c>
      <c r="P21" s="22">
        <v>35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60</v>
      </c>
      <c r="C24" s="29">
        <v>0.95384619999999998</v>
      </c>
      <c r="D24" s="22">
        <v>65</v>
      </c>
      <c r="E24" s="22">
        <v>45</v>
      </c>
      <c r="F24" s="29">
        <v>0.97916669999999995</v>
      </c>
      <c r="G24" s="22">
        <v>50</v>
      </c>
      <c r="H24" s="22">
        <v>55</v>
      </c>
      <c r="I24" s="29">
        <v>0.98214290000000004</v>
      </c>
      <c r="J24" s="22">
        <v>55</v>
      </c>
      <c r="K24" s="22">
        <v>30</v>
      </c>
      <c r="L24" s="29">
        <v>0.75675680000000001</v>
      </c>
      <c r="M24" s="22">
        <v>35</v>
      </c>
      <c r="N24" s="22">
        <v>55</v>
      </c>
      <c r="O24" s="29">
        <v>0.96610169999999995</v>
      </c>
      <c r="P24" s="22">
        <v>60</v>
      </c>
    </row>
    <row r="25" spans="1:16" ht="15" customHeight="1" x14ac:dyDescent="0.2">
      <c r="A25" t="s">
        <v>22</v>
      </c>
      <c r="B25" s="22">
        <v>5</v>
      </c>
      <c r="C25" s="29">
        <v>0.28000000000000003</v>
      </c>
      <c r="D25" s="22">
        <v>25</v>
      </c>
      <c r="E25" s="22">
        <v>10</v>
      </c>
      <c r="F25" s="29">
        <v>0.83333330000000005</v>
      </c>
      <c r="G25" s="22">
        <v>10</v>
      </c>
      <c r="H25" s="22">
        <v>10</v>
      </c>
      <c r="I25" s="29">
        <v>1</v>
      </c>
      <c r="J25" s="22">
        <v>10</v>
      </c>
      <c r="K25" s="22">
        <v>5</v>
      </c>
      <c r="L25" s="29">
        <v>0.85714290000000004</v>
      </c>
      <c r="M25" s="22">
        <v>5</v>
      </c>
      <c r="N25" s="22">
        <v>5</v>
      </c>
      <c r="O25" s="29">
        <v>1</v>
      </c>
      <c r="P25" s="22">
        <v>5</v>
      </c>
    </row>
    <row r="26" spans="1:16" ht="15" customHeight="1" x14ac:dyDescent="0.2">
      <c r="A26" t="s">
        <v>58</v>
      </c>
      <c r="B26" s="22" t="s">
        <v>147</v>
      </c>
      <c r="C26" s="29" t="s">
        <v>147</v>
      </c>
      <c r="D26" s="22" t="s">
        <v>147</v>
      </c>
      <c r="E26" s="22" t="s">
        <v>147</v>
      </c>
      <c r="F26" s="29" t="s">
        <v>147</v>
      </c>
      <c r="G26" s="22" t="s">
        <v>147</v>
      </c>
      <c r="H26" s="22" t="s">
        <v>147</v>
      </c>
      <c r="I26" s="29" t="s">
        <v>147</v>
      </c>
      <c r="J26" s="22" t="s">
        <v>147</v>
      </c>
      <c r="K26" s="22" t="s">
        <v>147</v>
      </c>
      <c r="L26" s="29" t="s">
        <v>147</v>
      </c>
      <c r="M26" s="22" t="s">
        <v>147</v>
      </c>
      <c r="N26" s="22">
        <v>20</v>
      </c>
      <c r="O26" s="29">
        <v>0.91304350000000001</v>
      </c>
      <c r="P26" s="22">
        <v>25</v>
      </c>
    </row>
    <row r="27" spans="1:16" ht="15" customHeight="1" x14ac:dyDescent="0.2">
      <c r="A27" t="s">
        <v>42</v>
      </c>
      <c r="B27" s="22">
        <v>80</v>
      </c>
      <c r="C27" s="29">
        <v>1</v>
      </c>
      <c r="D27" s="22">
        <v>80</v>
      </c>
      <c r="E27" s="22" t="s">
        <v>147</v>
      </c>
      <c r="F27" s="29" t="s">
        <v>147</v>
      </c>
      <c r="G27" s="22" t="s">
        <v>147</v>
      </c>
      <c r="H27" s="22">
        <v>5</v>
      </c>
      <c r="I27" s="29">
        <v>1</v>
      </c>
      <c r="J27" s="22">
        <v>5</v>
      </c>
      <c r="K27" s="22" t="s">
        <v>147</v>
      </c>
      <c r="L27" s="29" t="s">
        <v>147</v>
      </c>
      <c r="M27" s="22">
        <v>10</v>
      </c>
      <c r="N27" s="22" t="s">
        <v>147</v>
      </c>
      <c r="O27" s="29" t="s">
        <v>147</v>
      </c>
      <c r="P27" s="22" t="s">
        <v>147</v>
      </c>
    </row>
    <row r="28" spans="1:16" ht="15" customHeight="1" x14ac:dyDescent="0.2">
      <c r="A28" t="s">
        <v>43</v>
      </c>
      <c r="B28" s="22">
        <v>85</v>
      </c>
      <c r="C28" s="29">
        <v>0.95454550000000005</v>
      </c>
      <c r="D28" s="22">
        <v>90</v>
      </c>
      <c r="E28" s="22">
        <v>55</v>
      </c>
      <c r="F28" s="29">
        <v>0.89830509999999997</v>
      </c>
      <c r="G28" s="22">
        <v>60</v>
      </c>
      <c r="H28" s="22">
        <v>70</v>
      </c>
      <c r="I28" s="29">
        <v>0.80898879999999995</v>
      </c>
      <c r="J28" s="22">
        <v>90</v>
      </c>
      <c r="K28" s="22">
        <v>85</v>
      </c>
      <c r="L28" s="29">
        <v>0.8947368</v>
      </c>
      <c r="M28" s="22">
        <v>95</v>
      </c>
      <c r="N28" s="22">
        <v>95</v>
      </c>
      <c r="O28" s="29">
        <v>0.93137250000000005</v>
      </c>
      <c r="P28" s="22">
        <v>100</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440</v>
      </c>
      <c r="C31" s="29">
        <v>0.89452330000000002</v>
      </c>
      <c r="D31" s="22">
        <v>495</v>
      </c>
      <c r="E31" s="22">
        <v>215</v>
      </c>
      <c r="F31" s="29">
        <v>0.82239379999999995</v>
      </c>
      <c r="G31" s="22">
        <v>260</v>
      </c>
      <c r="H31" s="22">
        <v>280</v>
      </c>
      <c r="I31" s="29">
        <v>0.91530940000000005</v>
      </c>
      <c r="J31" s="22">
        <v>305</v>
      </c>
      <c r="K31" s="22">
        <v>305</v>
      </c>
      <c r="L31" s="29">
        <v>0.75749999999999995</v>
      </c>
      <c r="M31" s="22">
        <v>400</v>
      </c>
      <c r="N31" s="22">
        <v>360</v>
      </c>
      <c r="O31" s="29">
        <v>0.85476189999999996</v>
      </c>
      <c r="P31" s="22">
        <v>420</v>
      </c>
    </row>
    <row r="32" spans="1:16" ht="15" customHeight="1" x14ac:dyDescent="0.2">
      <c r="A32" t="s">
        <v>45</v>
      </c>
      <c r="B32" s="22" t="s">
        <v>146</v>
      </c>
      <c r="C32" s="29" t="s">
        <v>146</v>
      </c>
      <c r="D32" s="22">
        <v>0</v>
      </c>
      <c r="E32" s="22" t="s">
        <v>147</v>
      </c>
      <c r="F32" s="29" t="s">
        <v>147</v>
      </c>
      <c r="G32" s="22" t="s">
        <v>147</v>
      </c>
      <c r="H32" s="22" t="s">
        <v>147</v>
      </c>
      <c r="I32" s="29" t="s">
        <v>147</v>
      </c>
      <c r="J32" s="22" t="s">
        <v>147</v>
      </c>
      <c r="K32" s="22">
        <v>15</v>
      </c>
      <c r="L32" s="29">
        <v>1</v>
      </c>
      <c r="M32" s="22">
        <v>15</v>
      </c>
      <c r="N32" s="22">
        <v>5</v>
      </c>
      <c r="O32" s="29">
        <v>0.875</v>
      </c>
      <c r="P32" s="22">
        <v>10</v>
      </c>
    </row>
    <row r="33" spans="1:16" ht="15" customHeight="1" x14ac:dyDescent="0.2">
      <c r="A33" t="s">
        <v>46</v>
      </c>
      <c r="B33" s="22">
        <v>45</v>
      </c>
      <c r="C33" s="29">
        <v>0.84615379999999996</v>
      </c>
      <c r="D33" s="22">
        <v>50</v>
      </c>
      <c r="E33" s="22">
        <v>45</v>
      </c>
      <c r="F33" s="29">
        <v>0.85454549999999996</v>
      </c>
      <c r="G33" s="22">
        <v>55</v>
      </c>
      <c r="H33" s="22">
        <v>75</v>
      </c>
      <c r="I33" s="29">
        <v>0.93670889999999996</v>
      </c>
      <c r="J33" s="22">
        <v>80</v>
      </c>
      <c r="K33" s="22">
        <v>60</v>
      </c>
      <c r="L33" s="29">
        <v>0.88059699999999996</v>
      </c>
      <c r="M33" s="22">
        <v>65</v>
      </c>
      <c r="N33" s="22">
        <v>55</v>
      </c>
      <c r="O33" s="29">
        <v>0.93220340000000002</v>
      </c>
      <c r="P33" s="22">
        <v>60</v>
      </c>
    </row>
    <row r="34" spans="1:16" ht="15" customHeight="1" x14ac:dyDescent="0.2">
      <c r="A34" t="s">
        <v>47</v>
      </c>
      <c r="B34" s="22">
        <v>10</v>
      </c>
      <c r="C34" s="29">
        <v>0.8</v>
      </c>
      <c r="D34" s="22">
        <v>15</v>
      </c>
      <c r="E34" s="22">
        <v>15</v>
      </c>
      <c r="F34" s="29">
        <v>0.93333330000000003</v>
      </c>
      <c r="G34" s="22">
        <v>15</v>
      </c>
      <c r="H34" s="22">
        <v>20</v>
      </c>
      <c r="I34" s="29">
        <v>0.88</v>
      </c>
      <c r="J34" s="22">
        <v>25</v>
      </c>
      <c r="K34" s="22">
        <v>20</v>
      </c>
      <c r="L34" s="29">
        <v>0.57575759999999998</v>
      </c>
      <c r="M34" s="22">
        <v>35</v>
      </c>
      <c r="N34" s="22">
        <v>15</v>
      </c>
      <c r="O34" s="29">
        <v>0.72727269999999999</v>
      </c>
      <c r="P34" s="22">
        <v>20</v>
      </c>
    </row>
    <row r="35" spans="1:16" ht="15" customHeight="1" x14ac:dyDescent="0.2">
      <c r="A35" t="s">
        <v>48</v>
      </c>
      <c r="B35" s="22">
        <v>0</v>
      </c>
      <c r="C35" s="29">
        <v>0</v>
      </c>
      <c r="D35" s="22">
        <v>5</v>
      </c>
      <c r="E35" s="22" t="s">
        <v>147</v>
      </c>
      <c r="F35" s="29" t="s">
        <v>147</v>
      </c>
      <c r="G35" s="22" t="s">
        <v>147</v>
      </c>
      <c r="H35" s="22">
        <v>10</v>
      </c>
      <c r="I35" s="29">
        <v>1</v>
      </c>
      <c r="J35" s="22">
        <v>10</v>
      </c>
      <c r="K35" s="22" t="s">
        <v>147</v>
      </c>
      <c r="L35" s="29" t="s">
        <v>147</v>
      </c>
      <c r="M35" s="22" t="s">
        <v>147</v>
      </c>
      <c r="N35" s="22" t="s">
        <v>147</v>
      </c>
      <c r="O35" s="29" t="s">
        <v>147</v>
      </c>
      <c r="P35" s="22" t="s">
        <v>147</v>
      </c>
    </row>
    <row r="36" spans="1:16" ht="15" customHeight="1" x14ac:dyDescent="0.2">
      <c r="A36" t="s">
        <v>49</v>
      </c>
      <c r="B36" s="22" t="s">
        <v>147</v>
      </c>
      <c r="C36" s="29" t="s">
        <v>147</v>
      </c>
      <c r="D36" s="22">
        <v>5</v>
      </c>
      <c r="E36" s="22">
        <v>15</v>
      </c>
      <c r="F36" s="29">
        <v>1</v>
      </c>
      <c r="G36" s="22">
        <v>15</v>
      </c>
      <c r="H36" s="22">
        <v>15</v>
      </c>
      <c r="I36" s="29">
        <v>1</v>
      </c>
      <c r="J36" s="22">
        <v>15</v>
      </c>
      <c r="K36" s="22">
        <v>10</v>
      </c>
      <c r="L36" s="29">
        <v>1</v>
      </c>
      <c r="M36" s="22">
        <v>10</v>
      </c>
      <c r="N36" s="22">
        <v>10</v>
      </c>
      <c r="O36" s="29">
        <v>0.88888889999999998</v>
      </c>
      <c r="P36" s="22">
        <v>10</v>
      </c>
    </row>
    <row r="37" spans="1:16" ht="15" customHeight="1" x14ac:dyDescent="0.2">
      <c r="A37" t="s">
        <v>24</v>
      </c>
      <c r="B37" s="22">
        <v>10</v>
      </c>
      <c r="C37" s="29">
        <v>1</v>
      </c>
      <c r="D37" s="22">
        <v>10</v>
      </c>
      <c r="E37" s="22">
        <v>15</v>
      </c>
      <c r="F37" s="29">
        <v>1</v>
      </c>
      <c r="G37" s="22">
        <v>15</v>
      </c>
      <c r="H37" s="22">
        <v>30</v>
      </c>
      <c r="I37" s="29">
        <v>0.96666669999999999</v>
      </c>
      <c r="J37" s="22">
        <v>30</v>
      </c>
      <c r="K37" s="22">
        <v>30</v>
      </c>
      <c r="L37" s="29">
        <v>1</v>
      </c>
      <c r="M37" s="22">
        <v>30</v>
      </c>
      <c r="N37" s="22">
        <v>55</v>
      </c>
      <c r="O37" s="29">
        <v>1</v>
      </c>
      <c r="P37" s="22">
        <v>55</v>
      </c>
    </row>
    <row r="38" spans="1:16" ht="15" customHeight="1" x14ac:dyDescent="0.2">
      <c r="A38" t="s">
        <v>50</v>
      </c>
      <c r="B38" s="22">
        <v>50</v>
      </c>
      <c r="C38" s="29">
        <v>0.87931029999999999</v>
      </c>
      <c r="D38" s="22">
        <v>60</v>
      </c>
      <c r="E38" s="22">
        <v>35</v>
      </c>
      <c r="F38" s="29">
        <v>0.91891889999999998</v>
      </c>
      <c r="G38" s="22">
        <v>35</v>
      </c>
      <c r="H38" s="22">
        <v>55</v>
      </c>
      <c r="I38" s="29">
        <v>1</v>
      </c>
      <c r="J38" s="22">
        <v>55</v>
      </c>
      <c r="K38" s="22">
        <v>60</v>
      </c>
      <c r="L38" s="29">
        <v>0.93650789999999995</v>
      </c>
      <c r="M38" s="22">
        <v>65</v>
      </c>
      <c r="N38" s="22">
        <v>55</v>
      </c>
      <c r="O38" s="29">
        <v>0.98148150000000001</v>
      </c>
      <c r="P38" s="22">
        <v>55</v>
      </c>
    </row>
    <row r="39" spans="1:16" ht="15" customHeight="1" x14ac:dyDescent="0.2">
      <c r="A39" t="s">
        <v>51</v>
      </c>
      <c r="B39" s="22">
        <v>40</v>
      </c>
      <c r="C39" s="29">
        <v>0.92857140000000005</v>
      </c>
      <c r="D39" s="22">
        <v>40</v>
      </c>
      <c r="E39" s="22">
        <v>35</v>
      </c>
      <c r="F39" s="29">
        <v>0.90243899999999999</v>
      </c>
      <c r="G39" s="22">
        <v>40</v>
      </c>
      <c r="H39" s="22">
        <v>20</v>
      </c>
      <c r="I39" s="29">
        <v>0.8</v>
      </c>
      <c r="J39" s="22">
        <v>25</v>
      </c>
      <c r="K39" s="22">
        <v>30</v>
      </c>
      <c r="L39" s="29">
        <v>0.71428570000000002</v>
      </c>
      <c r="M39" s="22">
        <v>40</v>
      </c>
      <c r="N39" s="22">
        <v>30</v>
      </c>
      <c r="O39" s="29">
        <v>0.83783779999999997</v>
      </c>
      <c r="P39" s="22">
        <v>35</v>
      </c>
    </row>
    <row r="40" spans="1:16" ht="15" customHeight="1" x14ac:dyDescent="0.2">
      <c r="A40" t="s">
        <v>60</v>
      </c>
      <c r="B40" s="22">
        <v>25</v>
      </c>
      <c r="C40" s="29">
        <v>0.88461540000000005</v>
      </c>
      <c r="D40" s="22">
        <v>25</v>
      </c>
      <c r="E40" s="22">
        <v>30</v>
      </c>
      <c r="F40" s="29">
        <v>0.90909090000000004</v>
      </c>
      <c r="G40" s="22">
        <v>35</v>
      </c>
      <c r="H40" s="22">
        <v>45</v>
      </c>
      <c r="I40" s="29">
        <v>1</v>
      </c>
      <c r="J40" s="22">
        <v>45</v>
      </c>
      <c r="K40" s="22">
        <v>15</v>
      </c>
      <c r="L40" s="29">
        <v>0.60869569999999995</v>
      </c>
      <c r="M40" s="22">
        <v>25</v>
      </c>
      <c r="N40" s="22">
        <v>5</v>
      </c>
      <c r="O40" s="29">
        <v>0.2916667</v>
      </c>
      <c r="P40" s="22">
        <v>25</v>
      </c>
    </row>
    <row r="41" spans="1:16" ht="15" customHeight="1" x14ac:dyDescent="0.2">
      <c r="A41" t="s">
        <v>61</v>
      </c>
      <c r="B41" s="22" t="s">
        <v>146</v>
      </c>
      <c r="C41" s="29" t="s">
        <v>146</v>
      </c>
      <c r="D41" s="22">
        <v>0</v>
      </c>
      <c r="E41" s="22" t="s">
        <v>146</v>
      </c>
      <c r="F41" s="29" t="s">
        <v>146</v>
      </c>
      <c r="G41" s="22">
        <v>0</v>
      </c>
      <c r="H41" s="22" t="s">
        <v>146</v>
      </c>
      <c r="I41" s="29" t="s">
        <v>146</v>
      </c>
      <c r="J41" s="22">
        <v>0</v>
      </c>
      <c r="K41" s="22" t="s">
        <v>146</v>
      </c>
      <c r="L41" s="29" t="s">
        <v>146</v>
      </c>
      <c r="M41" s="22">
        <v>0</v>
      </c>
      <c r="N41" s="22" t="s">
        <v>146</v>
      </c>
      <c r="O41" s="29" t="s">
        <v>146</v>
      </c>
      <c r="P41" s="22">
        <v>0</v>
      </c>
    </row>
    <row r="42" spans="1:16" ht="15" customHeight="1" x14ac:dyDescent="0.2">
      <c r="A42" t="s">
        <v>62</v>
      </c>
      <c r="B42" s="22">
        <v>5</v>
      </c>
      <c r="C42" s="29">
        <v>0.75</v>
      </c>
      <c r="D42" s="22">
        <v>10</v>
      </c>
      <c r="E42" s="22">
        <v>15</v>
      </c>
      <c r="F42" s="29">
        <v>0.83333330000000005</v>
      </c>
      <c r="G42" s="22">
        <v>20</v>
      </c>
      <c r="H42" s="22" t="s">
        <v>147</v>
      </c>
      <c r="I42" s="29" t="s">
        <v>147</v>
      </c>
      <c r="J42" s="22">
        <v>10</v>
      </c>
      <c r="K42" s="22">
        <v>15</v>
      </c>
      <c r="L42" s="29">
        <v>0.52</v>
      </c>
      <c r="M42" s="22">
        <v>25</v>
      </c>
      <c r="N42" s="22">
        <v>25</v>
      </c>
      <c r="O42" s="29">
        <v>0.61538459999999995</v>
      </c>
      <c r="P42" s="22">
        <v>40</v>
      </c>
    </row>
    <row r="43" spans="1:16" ht="15" customHeight="1" x14ac:dyDescent="0.2">
      <c r="A43" t="s">
        <v>52</v>
      </c>
      <c r="B43" s="22" t="s">
        <v>147</v>
      </c>
      <c r="C43" s="29" t="s">
        <v>147</v>
      </c>
      <c r="D43" s="22">
        <v>5</v>
      </c>
      <c r="E43" s="22" t="s">
        <v>147</v>
      </c>
      <c r="F43" s="29" t="s">
        <v>147</v>
      </c>
      <c r="G43" s="22">
        <v>5</v>
      </c>
      <c r="H43" s="22">
        <v>10</v>
      </c>
      <c r="I43" s="29">
        <v>0.90909090000000004</v>
      </c>
      <c r="J43" s="22">
        <v>10</v>
      </c>
      <c r="K43" s="22" t="s">
        <v>147</v>
      </c>
      <c r="L43" s="29" t="s">
        <v>147</v>
      </c>
      <c r="M43" s="22">
        <v>5</v>
      </c>
      <c r="N43" s="22" t="s">
        <v>147</v>
      </c>
      <c r="O43" s="29" t="s">
        <v>147</v>
      </c>
      <c r="P43" s="22">
        <v>5</v>
      </c>
    </row>
    <row r="44" spans="1:16" ht="15" customHeight="1" x14ac:dyDescent="0.2">
      <c r="A44" t="s">
        <v>53</v>
      </c>
      <c r="B44" s="22">
        <v>5</v>
      </c>
      <c r="C44" s="29">
        <v>1</v>
      </c>
      <c r="D44" s="22">
        <v>5</v>
      </c>
      <c r="E44" s="22">
        <v>20</v>
      </c>
      <c r="F44" s="29">
        <v>0.95</v>
      </c>
      <c r="G44" s="22">
        <v>20</v>
      </c>
      <c r="H44" s="22">
        <v>5</v>
      </c>
      <c r="I44" s="29">
        <v>0.77777779999999996</v>
      </c>
      <c r="J44" s="22">
        <v>10</v>
      </c>
      <c r="K44" s="22">
        <v>15</v>
      </c>
      <c r="L44" s="29">
        <v>1</v>
      </c>
      <c r="M44" s="22">
        <v>15</v>
      </c>
      <c r="N44" s="22">
        <v>5</v>
      </c>
      <c r="O44" s="29">
        <v>1</v>
      </c>
      <c r="P44" s="22">
        <v>5</v>
      </c>
    </row>
    <row r="45" spans="1:16" ht="15" customHeight="1" x14ac:dyDescent="0.2">
      <c r="A45" t="s">
        <v>25</v>
      </c>
      <c r="B45" s="22">
        <v>10</v>
      </c>
      <c r="C45" s="29">
        <v>0.84615379999999996</v>
      </c>
      <c r="D45" s="22">
        <v>15</v>
      </c>
      <c r="E45" s="22" t="s">
        <v>147</v>
      </c>
      <c r="F45" s="29" t="s">
        <v>147</v>
      </c>
      <c r="G45" s="22">
        <v>5</v>
      </c>
      <c r="H45" s="22">
        <v>10</v>
      </c>
      <c r="I45" s="29">
        <v>1</v>
      </c>
      <c r="J45" s="22">
        <v>10</v>
      </c>
      <c r="K45" s="22" t="s">
        <v>147</v>
      </c>
      <c r="L45" s="29" t="s">
        <v>147</v>
      </c>
      <c r="M45" s="22" t="s">
        <v>147</v>
      </c>
      <c r="N45" s="22" t="s">
        <v>147</v>
      </c>
      <c r="O45" s="29" t="s">
        <v>147</v>
      </c>
      <c r="P45" s="22" t="s">
        <v>147</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1580</v>
      </c>
      <c r="C47" s="29">
        <v>0.86049050000000005</v>
      </c>
      <c r="D47" s="22">
        <v>1835</v>
      </c>
      <c r="E47" s="22">
        <v>1165</v>
      </c>
      <c r="F47" s="29">
        <v>0.90887850000000003</v>
      </c>
      <c r="G47" s="22">
        <v>1285</v>
      </c>
      <c r="H47" s="22">
        <v>1350</v>
      </c>
      <c r="I47" s="29">
        <v>0.93615539999999997</v>
      </c>
      <c r="J47" s="22">
        <v>1440</v>
      </c>
      <c r="K47" s="22">
        <v>1280</v>
      </c>
      <c r="L47" s="29">
        <v>0.83257329999999996</v>
      </c>
      <c r="M47" s="22">
        <v>1535</v>
      </c>
      <c r="N47" s="22">
        <v>1435</v>
      </c>
      <c r="O47" s="29">
        <v>0.89359049999999995</v>
      </c>
      <c r="P47" s="22">
        <v>1605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649D-7A45-45FE-887A-E476F22C8434}">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138</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30</v>
      </c>
      <c r="C4" s="29">
        <v>0.73170729999999995</v>
      </c>
      <c r="D4" s="22">
        <v>40</v>
      </c>
      <c r="E4" s="22">
        <v>40</v>
      </c>
      <c r="F4" s="29">
        <v>1</v>
      </c>
      <c r="G4" s="22">
        <v>40</v>
      </c>
      <c r="H4" s="22">
        <v>45</v>
      </c>
      <c r="I4" s="29">
        <v>0.97826089999999999</v>
      </c>
      <c r="J4" s="22">
        <v>45</v>
      </c>
      <c r="K4" s="22">
        <v>25</v>
      </c>
      <c r="L4" s="29">
        <v>0.86206899999999997</v>
      </c>
      <c r="M4" s="22">
        <v>30</v>
      </c>
      <c r="N4" s="22">
        <v>35</v>
      </c>
      <c r="O4" s="29">
        <v>0.9487179</v>
      </c>
      <c r="P4" s="22">
        <v>40</v>
      </c>
    </row>
    <row r="5" spans="1:16" ht="15" customHeight="1" x14ac:dyDescent="0.2">
      <c r="A5" t="s">
        <v>28</v>
      </c>
      <c r="B5" s="22">
        <v>40</v>
      </c>
      <c r="C5" s="29">
        <v>0.40776699999999999</v>
      </c>
      <c r="D5" s="22">
        <v>105</v>
      </c>
      <c r="E5" s="22">
        <v>60</v>
      </c>
      <c r="F5" s="29">
        <v>0.93650789999999995</v>
      </c>
      <c r="G5" s="22">
        <v>65</v>
      </c>
      <c r="H5" s="22">
        <v>35</v>
      </c>
      <c r="I5" s="29">
        <v>0.71153849999999996</v>
      </c>
      <c r="J5" s="22">
        <v>50</v>
      </c>
      <c r="K5" s="22">
        <v>30</v>
      </c>
      <c r="L5" s="29">
        <v>0.84210529999999995</v>
      </c>
      <c r="M5" s="22">
        <v>40</v>
      </c>
      <c r="N5" s="22">
        <v>10</v>
      </c>
      <c r="O5" s="29">
        <v>0.76923079999999999</v>
      </c>
      <c r="P5" s="22">
        <v>15</v>
      </c>
    </row>
    <row r="6" spans="1:16" ht="15" customHeight="1" x14ac:dyDescent="0.2">
      <c r="A6" t="s">
        <v>29</v>
      </c>
      <c r="B6" s="22">
        <v>50</v>
      </c>
      <c r="C6" s="29">
        <v>0.72727269999999999</v>
      </c>
      <c r="D6" s="22">
        <v>65</v>
      </c>
      <c r="E6" s="22">
        <v>30</v>
      </c>
      <c r="F6" s="29">
        <v>1</v>
      </c>
      <c r="G6" s="22">
        <v>30</v>
      </c>
      <c r="H6" s="22">
        <v>45</v>
      </c>
      <c r="I6" s="29">
        <v>1</v>
      </c>
      <c r="J6" s="22">
        <v>45</v>
      </c>
      <c r="K6" s="22">
        <v>30</v>
      </c>
      <c r="L6" s="29">
        <v>0.91176469999999998</v>
      </c>
      <c r="M6" s="22">
        <v>35</v>
      </c>
      <c r="N6" s="22">
        <v>60</v>
      </c>
      <c r="O6" s="29">
        <v>1</v>
      </c>
      <c r="P6" s="22">
        <v>60</v>
      </c>
    </row>
    <row r="7" spans="1:16" ht="15" customHeight="1" x14ac:dyDescent="0.2">
      <c r="A7" t="s">
        <v>30</v>
      </c>
      <c r="B7" s="22">
        <v>95</v>
      </c>
      <c r="C7" s="29">
        <v>0.78813560000000005</v>
      </c>
      <c r="D7" s="22">
        <v>120</v>
      </c>
      <c r="E7" s="22">
        <v>120</v>
      </c>
      <c r="F7" s="29">
        <v>0.95238100000000003</v>
      </c>
      <c r="G7" s="22">
        <v>125</v>
      </c>
      <c r="H7" s="22">
        <v>110</v>
      </c>
      <c r="I7" s="29">
        <v>0.94067800000000001</v>
      </c>
      <c r="J7" s="22">
        <v>120</v>
      </c>
      <c r="K7" s="22">
        <v>110</v>
      </c>
      <c r="L7" s="29">
        <v>0.80434779999999995</v>
      </c>
      <c r="M7" s="22">
        <v>140</v>
      </c>
      <c r="N7" s="22">
        <v>120</v>
      </c>
      <c r="O7" s="29">
        <v>0.96799999999999997</v>
      </c>
      <c r="P7" s="22">
        <v>125</v>
      </c>
    </row>
    <row r="8" spans="1:16" ht="15" customHeight="1" x14ac:dyDescent="0.2">
      <c r="A8" t="s">
        <v>31</v>
      </c>
      <c r="B8" s="22">
        <v>35</v>
      </c>
      <c r="C8" s="29">
        <v>0.94444439999999996</v>
      </c>
      <c r="D8" s="22">
        <v>35</v>
      </c>
      <c r="E8" s="22">
        <v>35</v>
      </c>
      <c r="F8" s="29">
        <v>0.9736842</v>
      </c>
      <c r="G8" s="22">
        <v>40</v>
      </c>
      <c r="H8" s="22">
        <v>25</v>
      </c>
      <c r="I8" s="29">
        <v>0.96</v>
      </c>
      <c r="J8" s="22">
        <v>25</v>
      </c>
      <c r="K8" s="22">
        <v>40</v>
      </c>
      <c r="L8" s="29">
        <v>1</v>
      </c>
      <c r="M8" s="22">
        <v>40</v>
      </c>
      <c r="N8" s="22">
        <v>40</v>
      </c>
      <c r="O8" s="29">
        <v>0.93023259999999997</v>
      </c>
      <c r="P8" s="22">
        <v>45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45</v>
      </c>
      <c r="C10" s="29">
        <v>0.59493669999999998</v>
      </c>
      <c r="D10" s="22">
        <v>80</v>
      </c>
      <c r="E10" s="22">
        <v>60</v>
      </c>
      <c r="F10" s="29">
        <v>0.9375</v>
      </c>
      <c r="G10" s="22">
        <v>65</v>
      </c>
      <c r="H10" s="22">
        <v>55</v>
      </c>
      <c r="I10" s="29">
        <v>1</v>
      </c>
      <c r="J10" s="22">
        <v>55</v>
      </c>
      <c r="K10" s="22">
        <v>50</v>
      </c>
      <c r="L10" s="29">
        <v>0.81355929999999999</v>
      </c>
      <c r="M10" s="22">
        <v>60</v>
      </c>
      <c r="N10" s="22">
        <v>70</v>
      </c>
      <c r="O10" s="29">
        <v>0.98591549999999994</v>
      </c>
      <c r="P10" s="22">
        <v>70</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65</v>
      </c>
      <c r="C13" s="29">
        <v>0.91428569999999998</v>
      </c>
      <c r="D13" s="22">
        <v>70</v>
      </c>
      <c r="E13" s="22">
        <v>80</v>
      </c>
      <c r="F13" s="29">
        <v>0.98750000000000004</v>
      </c>
      <c r="G13" s="22">
        <v>80</v>
      </c>
      <c r="H13" s="22">
        <v>65</v>
      </c>
      <c r="I13" s="29">
        <v>1</v>
      </c>
      <c r="J13" s="22">
        <v>65</v>
      </c>
      <c r="K13" s="22">
        <v>105</v>
      </c>
      <c r="L13" s="29">
        <v>0.95535709999999996</v>
      </c>
      <c r="M13" s="22">
        <v>110</v>
      </c>
      <c r="N13" s="22">
        <v>70</v>
      </c>
      <c r="O13" s="29">
        <v>0.98611110000000002</v>
      </c>
      <c r="P13" s="22">
        <v>70</v>
      </c>
    </row>
    <row r="14" spans="1:16" ht="15" customHeight="1" x14ac:dyDescent="0.2">
      <c r="A14" t="s">
        <v>56</v>
      </c>
      <c r="B14" s="22">
        <v>35</v>
      </c>
      <c r="C14" s="29">
        <v>0.75</v>
      </c>
      <c r="D14" s="22">
        <v>50</v>
      </c>
      <c r="E14" s="22">
        <v>25</v>
      </c>
      <c r="F14" s="29">
        <v>0.92307689999999998</v>
      </c>
      <c r="G14" s="22">
        <v>25</v>
      </c>
      <c r="H14" s="22">
        <v>25</v>
      </c>
      <c r="I14" s="29">
        <v>0.88461540000000005</v>
      </c>
      <c r="J14" s="22">
        <v>25</v>
      </c>
      <c r="K14" s="22">
        <v>25</v>
      </c>
      <c r="L14" s="29">
        <v>0.92592589999999997</v>
      </c>
      <c r="M14" s="22">
        <v>25</v>
      </c>
      <c r="N14" s="22">
        <v>25</v>
      </c>
      <c r="O14" s="29">
        <v>1</v>
      </c>
      <c r="P14" s="22">
        <v>25</v>
      </c>
    </row>
    <row r="15" spans="1:16" ht="15" customHeight="1" x14ac:dyDescent="0.2">
      <c r="A15" t="s">
        <v>36</v>
      </c>
      <c r="B15" s="22">
        <v>0</v>
      </c>
      <c r="C15" s="29">
        <v>0</v>
      </c>
      <c r="D15" s="22" t="s">
        <v>147</v>
      </c>
      <c r="E15" s="22">
        <v>0</v>
      </c>
      <c r="F15" s="29">
        <v>0</v>
      </c>
      <c r="G15" s="22" t="s">
        <v>147</v>
      </c>
      <c r="H15" s="22">
        <v>5</v>
      </c>
      <c r="I15" s="29">
        <v>1</v>
      </c>
      <c r="J15" s="22">
        <v>5</v>
      </c>
      <c r="K15" s="22" t="s">
        <v>147</v>
      </c>
      <c r="L15" s="29" t="s">
        <v>147</v>
      </c>
      <c r="M15" s="22">
        <v>5</v>
      </c>
      <c r="N15" s="22" t="s">
        <v>147</v>
      </c>
      <c r="O15" s="29" t="s">
        <v>147</v>
      </c>
      <c r="P15" s="22" t="s">
        <v>147</v>
      </c>
    </row>
    <row r="16" spans="1:16" ht="15" customHeight="1" x14ac:dyDescent="0.2">
      <c r="A16" t="s">
        <v>57</v>
      </c>
      <c r="B16" s="22" t="s">
        <v>146</v>
      </c>
      <c r="C16" s="29" t="s">
        <v>146</v>
      </c>
      <c r="D16" s="22">
        <v>0</v>
      </c>
      <c r="E16" s="22" t="s">
        <v>146</v>
      </c>
      <c r="F16" s="29" t="s">
        <v>146</v>
      </c>
      <c r="G16" s="22">
        <v>0</v>
      </c>
      <c r="H16" s="22" t="s">
        <v>146</v>
      </c>
      <c r="I16" s="29" t="s">
        <v>146</v>
      </c>
      <c r="J16" s="22">
        <v>0</v>
      </c>
      <c r="K16" s="22" t="s">
        <v>146</v>
      </c>
      <c r="L16" s="29" t="s">
        <v>146</v>
      </c>
      <c r="M16" s="22">
        <v>0</v>
      </c>
      <c r="N16" s="22" t="s">
        <v>146</v>
      </c>
      <c r="O16" s="29" t="s">
        <v>146</v>
      </c>
      <c r="P16" s="22">
        <v>0</v>
      </c>
    </row>
    <row r="17" spans="1:16" ht="15" customHeight="1" x14ac:dyDescent="0.2">
      <c r="A17" t="s">
        <v>37</v>
      </c>
      <c r="B17" s="22">
        <v>220</v>
      </c>
      <c r="C17" s="29">
        <v>0.70700640000000003</v>
      </c>
      <c r="D17" s="22">
        <v>315</v>
      </c>
      <c r="E17" s="22">
        <v>295</v>
      </c>
      <c r="F17" s="29">
        <v>0.98653199999999996</v>
      </c>
      <c r="G17" s="22">
        <v>295</v>
      </c>
      <c r="H17" s="22">
        <v>225</v>
      </c>
      <c r="I17" s="29">
        <v>0.96956520000000002</v>
      </c>
      <c r="J17" s="22">
        <v>230</v>
      </c>
      <c r="K17" s="22">
        <v>310</v>
      </c>
      <c r="L17" s="29">
        <v>0.92835820000000002</v>
      </c>
      <c r="M17" s="22">
        <v>335</v>
      </c>
      <c r="N17" s="22">
        <v>330</v>
      </c>
      <c r="O17" s="29">
        <v>0.9138889</v>
      </c>
      <c r="P17" s="22">
        <v>360</v>
      </c>
    </row>
    <row r="18" spans="1:16" ht="15" customHeight="1" x14ac:dyDescent="0.2">
      <c r="A18" t="s">
        <v>38</v>
      </c>
      <c r="B18" s="22" t="s">
        <v>147</v>
      </c>
      <c r="C18" s="29" t="s">
        <v>147</v>
      </c>
      <c r="D18" s="22" t="s">
        <v>147</v>
      </c>
      <c r="E18" s="22" t="s">
        <v>147</v>
      </c>
      <c r="F18" s="29" t="s">
        <v>147</v>
      </c>
      <c r="G18" s="22" t="s">
        <v>147</v>
      </c>
      <c r="H18" s="22" t="s">
        <v>146</v>
      </c>
      <c r="I18" s="29" t="s">
        <v>146</v>
      </c>
      <c r="J18" s="22">
        <v>0</v>
      </c>
      <c r="K18" s="22" t="s">
        <v>147</v>
      </c>
      <c r="L18" s="29" t="s">
        <v>147</v>
      </c>
      <c r="M18" s="22" t="s">
        <v>147</v>
      </c>
      <c r="N18" s="22" t="s">
        <v>146</v>
      </c>
      <c r="O18" s="29" t="s">
        <v>146</v>
      </c>
      <c r="P18" s="22">
        <v>0</v>
      </c>
    </row>
    <row r="19" spans="1:16" ht="15" customHeight="1" x14ac:dyDescent="0.2">
      <c r="A19" t="s">
        <v>39</v>
      </c>
      <c r="B19" s="22" t="s">
        <v>146</v>
      </c>
      <c r="C19" s="29" t="s">
        <v>146</v>
      </c>
      <c r="D19" s="22">
        <v>0</v>
      </c>
      <c r="E19" s="22" t="s">
        <v>146</v>
      </c>
      <c r="F19" s="29" t="s">
        <v>146</v>
      </c>
      <c r="G19" s="22">
        <v>0</v>
      </c>
      <c r="H19" s="22" t="s">
        <v>146</v>
      </c>
      <c r="I19" s="29" t="s">
        <v>146</v>
      </c>
      <c r="J19" s="22">
        <v>0</v>
      </c>
      <c r="K19" s="22" t="s">
        <v>146</v>
      </c>
      <c r="L19" s="29" t="s">
        <v>146</v>
      </c>
      <c r="M19" s="22">
        <v>0</v>
      </c>
      <c r="N19" s="22" t="s">
        <v>146</v>
      </c>
      <c r="O19" s="29" t="s">
        <v>146</v>
      </c>
      <c r="P19" s="22">
        <v>0</v>
      </c>
    </row>
    <row r="20" spans="1:16" ht="15" customHeight="1" x14ac:dyDescent="0.2">
      <c r="A20" t="s">
        <v>40</v>
      </c>
      <c r="B20" s="22" t="s">
        <v>147</v>
      </c>
      <c r="C20" s="29" t="s">
        <v>147</v>
      </c>
      <c r="D20" s="22">
        <v>5</v>
      </c>
      <c r="E20" s="22" t="s">
        <v>146</v>
      </c>
      <c r="F20" s="29" t="s">
        <v>146</v>
      </c>
      <c r="G20" s="22">
        <v>0</v>
      </c>
      <c r="H20" s="22" t="s">
        <v>146</v>
      </c>
      <c r="I20" s="29" t="s">
        <v>146</v>
      </c>
      <c r="J20" s="22">
        <v>0</v>
      </c>
      <c r="K20" s="22">
        <v>5</v>
      </c>
      <c r="L20" s="29">
        <v>0.85714290000000004</v>
      </c>
      <c r="M20" s="22">
        <v>5</v>
      </c>
      <c r="N20" s="22">
        <v>10</v>
      </c>
      <c r="O20" s="29">
        <v>1</v>
      </c>
      <c r="P20" s="22">
        <v>10</v>
      </c>
    </row>
    <row r="21" spans="1:16" ht="15" customHeight="1" x14ac:dyDescent="0.2">
      <c r="A21" t="s">
        <v>19</v>
      </c>
      <c r="B21" s="22">
        <v>20</v>
      </c>
      <c r="C21" s="29">
        <v>0.19444439999999999</v>
      </c>
      <c r="D21" s="22">
        <v>110</v>
      </c>
      <c r="E21" s="22">
        <v>60</v>
      </c>
      <c r="F21" s="29">
        <v>1</v>
      </c>
      <c r="G21" s="22">
        <v>60</v>
      </c>
      <c r="H21" s="22">
        <v>60</v>
      </c>
      <c r="I21" s="29">
        <v>0.96666669999999999</v>
      </c>
      <c r="J21" s="22">
        <v>60</v>
      </c>
      <c r="K21" s="22">
        <v>70</v>
      </c>
      <c r="L21" s="29">
        <v>1</v>
      </c>
      <c r="M21" s="22">
        <v>70</v>
      </c>
      <c r="N21" s="22">
        <v>65</v>
      </c>
      <c r="O21" s="29">
        <v>0.98484850000000002</v>
      </c>
      <c r="P21" s="22">
        <v>65</v>
      </c>
    </row>
    <row r="22" spans="1:16" ht="15" customHeight="1" x14ac:dyDescent="0.2">
      <c r="A22" t="s">
        <v>20</v>
      </c>
      <c r="B22" s="22" t="s">
        <v>146</v>
      </c>
      <c r="C22" s="29" t="s">
        <v>146</v>
      </c>
      <c r="D22" s="22">
        <v>0</v>
      </c>
      <c r="E22" s="22" t="s">
        <v>146</v>
      </c>
      <c r="F22" s="29" t="s">
        <v>146</v>
      </c>
      <c r="G22" s="22">
        <v>0</v>
      </c>
      <c r="H22" s="22">
        <v>10</v>
      </c>
      <c r="I22" s="29">
        <v>1</v>
      </c>
      <c r="J22" s="22">
        <v>10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25</v>
      </c>
      <c r="C24" s="29">
        <v>0.44642860000000001</v>
      </c>
      <c r="D24" s="22">
        <v>55</v>
      </c>
      <c r="E24" s="22">
        <v>45</v>
      </c>
      <c r="F24" s="29">
        <v>0.97826089999999999</v>
      </c>
      <c r="G24" s="22">
        <v>45</v>
      </c>
      <c r="H24" s="22">
        <v>50</v>
      </c>
      <c r="I24" s="29">
        <v>0.96</v>
      </c>
      <c r="J24" s="22">
        <v>50</v>
      </c>
      <c r="K24" s="22">
        <v>40</v>
      </c>
      <c r="L24" s="29">
        <v>0.70909089999999997</v>
      </c>
      <c r="M24" s="22">
        <v>55</v>
      </c>
      <c r="N24" s="22">
        <v>55</v>
      </c>
      <c r="O24" s="29">
        <v>0.96428570000000002</v>
      </c>
      <c r="P24" s="22">
        <v>55</v>
      </c>
    </row>
    <row r="25" spans="1:16" ht="15" customHeight="1" x14ac:dyDescent="0.2">
      <c r="A25" t="s">
        <v>22</v>
      </c>
      <c r="B25" s="22" t="s">
        <v>146</v>
      </c>
      <c r="C25" s="29" t="s">
        <v>146</v>
      </c>
      <c r="D25" s="22">
        <v>0</v>
      </c>
      <c r="E25" s="22" t="s">
        <v>146</v>
      </c>
      <c r="F25" s="29" t="s">
        <v>146</v>
      </c>
      <c r="G25" s="22">
        <v>0</v>
      </c>
      <c r="H25" s="22" t="s">
        <v>146</v>
      </c>
      <c r="I25" s="29" t="s">
        <v>146</v>
      </c>
      <c r="J25" s="22">
        <v>0</v>
      </c>
      <c r="K25" s="22" t="s">
        <v>147</v>
      </c>
      <c r="L25" s="29" t="s">
        <v>147</v>
      </c>
      <c r="M25" s="22" t="s">
        <v>147</v>
      </c>
      <c r="N25" s="22">
        <v>5</v>
      </c>
      <c r="O25" s="29">
        <v>1</v>
      </c>
      <c r="P25" s="22">
        <v>5</v>
      </c>
    </row>
    <row r="26" spans="1:16" ht="15" customHeight="1" x14ac:dyDescent="0.2">
      <c r="A26" t="s">
        <v>58</v>
      </c>
      <c r="B26" s="22">
        <v>20</v>
      </c>
      <c r="C26" s="29">
        <v>0.78571429999999998</v>
      </c>
      <c r="D26" s="22">
        <v>30</v>
      </c>
      <c r="E26" s="22">
        <v>15</v>
      </c>
      <c r="F26" s="29">
        <v>1</v>
      </c>
      <c r="G26" s="22">
        <v>15</v>
      </c>
      <c r="H26" s="22">
        <v>20</v>
      </c>
      <c r="I26" s="29">
        <v>0.84615379999999996</v>
      </c>
      <c r="J26" s="22">
        <v>25</v>
      </c>
      <c r="K26" s="22">
        <v>30</v>
      </c>
      <c r="L26" s="29">
        <v>0.8823529</v>
      </c>
      <c r="M26" s="22">
        <v>35</v>
      </c>
      <c r="N26" s="22">
        <v>40</v>
      </c>
      <c r="O26" s="29">
        <v>1</v>
      </c>
      <c r="P26" s="22">
        <v>40</v>
      </c>
    </row>
    <row r="27" spans="1:16" ht="15" customHeight="1" x14ac:dyDescent="0.2">
      <c r="A27" t="s">
        <v>42</v>
      </c>
      <c r="B27" s="22" t="s">
        <v>147</v>
      </c>
      <c r="C27" s="29" t="s">
        <v>147</v>
      </c>
      <c r="D27" s="22">
        <v>5</v>
      </c>
      <c r="E27" s="22">
        <v>10</v>
      </c>
      <c r="F27" s="29">
        <v>0.88888889999999998</v>
      </c>
      <c r="G27" s="22">
        <v>10</v>
      </c>
      <c r="H27" s="22">
        <v>5</v>
      </c>
      <c r="I27" s="29">
        <v>1</v>
      </c>
      <c r="J27" s="22">
        <v>5</v>
      </c>
      <c r="K27" s="22" t="s">
        <v>147</v>
      </c>
      <c r="L27" s="29" t="s">
        <v>147</v>
      </c>
      <c r="M27" s="22" t="s">
        <v>147</v>
      </c>
      <c r="N27" s="22">
        <v>5</v>
      </c>
      <c r="O27" s="29">
        <v>1</v>
      </c>
      <c r="P27" s="22">
        <v>5</v>
      </c>
    </row>
    <row r="28" spans="1:16" ht="15" customHeight="1" x14ac:dyDescent="0.2">
      <c r="A28" t="s">
        <v>43</v>
      </c>
      <c r="B28" s="22">
        <v>110</v>
      </c>
      <c r="C28" s="29">
        <v>0.8538462</v>
      </c>
      <c r="D28" s="22">
        <v>130</v>
      </c>
      <c r="E28" s="22">
        <v>50</v>
      </c>
      <c r="F28" s="29">
        <v>0.82539680000000004</v>
      </c>
      <c r="G28" s="22">
        <v>65</v>
      </c>
      <c r="H28" s="22">
        <v>85</v>
      </c>
      <c r="I28" s="29">
        <v>0.89247310000000002</v>
      </c>
      <c r="J28" s="22">
        <v>95</v>
      </c>
      <c r="K28" s="22">
        <v>70</v>
      </c>
      <c r="L28" s="29">
        <v>0.87804879999999996</v>
      </c>
      <c r="M28" s="22">
        <v>80</v>
      </c>
      <c r="N28" s="22">
        <v>95</v>
      </c>
      <c r="O28" s="29">
        <v>1</v>
      </c>
      <c r="P28" s="22">
        <v>95</v>
      </c>
    </row>
    <row r="29" spans="1:16" ht="15" customHeight="1" x14ac:dyDescent="0.2">
      <c r="A29" t="s">
        <v>23</v>
      </c>
      <c r="B29" s="22" t="s">
        <v>147</v>
      </c>
      <c r="C29" s="29" t="s">
        <v>147</v>
      </c>
      <c r="D29" s="22" t="s">
        <v>147</v>
      </c>
      <c r="E29" s="22" t="s">
        <v>147</v>
      </c>
      <c r="F29" s="29" t="s">
        <v>147</v>
      </c>
      <c r="G29" s="22" t="s">
        <v>147</v>
      </c>
      <c r="H29" s="22">
        <v>15</v>
      </c>
      <c r="I29" s="29">
        <v>1</v>
      </c>
      <c r="J29" s="22">
        <v>15</v>
      </c>
      <c r="K29" s="22" t="s">
        <v>147</v>
      </c>
      <c r="L29" s="29" t="s">
        <v>147</v>
      </c>
      <c r="M29" s="22" t="s">
        <v>147</v>
      </c>
      <c r="N29" s="22">
        <v>10</v>
      </c>
      <c r="O29" s="29">
        <v>1</v>
      </c>
      <c r="P29" s="22">
        <v>10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300</v>
      </c>
      <c r="C31" s="29">
        <v>0.73170729999999995</v>
      </c>
      <c r="D31" s="22">
        <v>410</v>
      </c>
      <c r="E31" s="22">
        <v>325</v>
      </c>
      <c r="F31" s="29">
        <v>0.86898399999999998</v>
      </c>
      <c r="G31" s="22">
        <v>375</v>
      </c>
      <c r="H31" s="22">
        <v>305</v>
      </c>
      <c r="I31" s="29">
        <v>0.89970499999999998</v>
      </c>
      <c r="J31" s="22">
        <v>340</v>
      </c>
      <c r="K31" s="22">
        <v>385</v>
      </c>
      <c r="L31" s="29">
        <v>0.88452660000000005</v>
      </c>
      <c r="M31" s="22">
        <v>435</v>
      </c>
      <c r="N31" s="22">
        <v>480</v>
      </c>
      <c r="O31" s="29">
        <v>0.95418329999999996</v>
      </c>
      <c r="P31" s="22">
        <v>500</v>
      </c>
    </row>
    <row r="32" spans="1:16" ht="15" customHeight="1" x14ac:dyDescent="0.2">
      <c r="A32" t="s">
        <v>45</v>
      </c>
      <c r="B32" s="22" t="s">
        <v>146</v>
      </c>
      <c r="C32" s="29" t="s">
        <v>146</v>
      </c>
      <c r="D32" s="22">
        <v>0</v>
      </c>
      <c r="E32" s="22" t="s">
        <v>146</v>
      </c>
      <c r="F32" s="29" t="s">
        <v>146</v>
      </c>
      <c r="G32" s="22">
        <v>0</v>
      </c>
      <c r="H32" s="22">
        <v>0</v>
      </c>
      <c r="I32" s="29">
        <v>0</v>
      </c>
      <c r="J32" s="22" t="s">
        <v>147</v>
      </c>
      <c r="K32" s="22" t="s">
        <v>147</v>
      </c>
      <c r="L32" s="29" t="s">
        <v>147</v>
      </c>
      <c r="M32" s="22">
        <v>5</v>
      </c>
      <c r="N32" s="22" t="s">
        <v>147</v>
      </c>
      <c r="O32" s="29" t="s">
        <v>147</v>
      </c>
      <c r="P32" s="22">
        <v>10</v>
      </c>
    </row>
    <row r="33" spans="1:16" ht="15" customHeight="1" x14ac:dyDescent="0.2">
      <c r="A33" t="s">
        <v>46</v>
      </c>
      <c r="B33" s="22">
        <v>75</v>
      </c>
      <c r="C33" s="29">
        <v>0.82608700000000002</v>
      </c>
      <c r="D33" s="22">
        <v>90</v>
      </c>
      <c r="E33" s="22">
        <v>45</v>
      </c>
      <c r="F33" s="29">
        <v>0.89583330000000005</v>
      </c>
      <c r="G33" s="22">
        <v>50</v>
      </c>
      <c r="H33" s="22">
        <v>60</v>
      </c>
      <c r="I33" s="29">
        <v>0.96666669999999999</v>
      </c>
      <c r="J33" s="22">
        <v>60</v>
      </c>
      <c r="K33" s="22">
        <v>50</v>
      </c>
      <c r="L33" s="29">
        <v>0.73913039999999997</v>
      </c>
      <c r="M33" s="22">
        <v>70</v>
      </c>
      <c r="N33" s="22">
        <v>95</v>
      </c>
      <c r="O33" s="29">
        <v>0.98958330000000005</v>
      </c>
      <c r="P33" s="22">
        <v>95</v>
      </c>
    </row>
    <row r="34" spans="1:16" ht="15" customHeight="1" x14ac:dyDescent="0.2">
      <c r="A34" t="s">
        <v>47</v>
      </c>
      <c r="B34" s="22">
        <v>10</v>
      </c>
      <c r="C34" s="29">
        <v>0.5</v>
      </c>
      <c r="D34" s="22">
        <v>25</v>
      </c>
      <c r="E34" s="22">
        <v>10</v>
      </c>
      <c r="F34" s="29">
        <v>0.71428570000000002</v>
      </c>
      <c r="G34" s="22">
        <v>15</v>
      </c>
      <c r="H34" s="22">
        <v>10</v>
      </c>
      <c r="I34" s="29">
        <v>0.52941179999999999</v>
      </c>
      <c r="J34" s="22">
        <v>15</v>
      </c>
      <c r="K34" s="22">
        <v>15</v>
      </c>
      <c r="L34" s="29">
        <v>0.73913039999999997</v>
      </c>
      <c r="M34" s="22">
        <v>25</v>
      </c>
      <c r="N34" s="22">
        <v>15</v>
      </c>
      <c r="O34" s="29">
        <v>0.83333330000000005</v>
      </c>
      <c r="P34" s="22">
        <v>20</v>
      </c>
    </row>
    <row r="35" spans="1:16" ht="15" customHeight="1" x14ac:dyDescent="0.2">
      <c r="A35" t="s">
        <v>48</v>
      </c>
      <c r="B35" s="22" t="s">
        <v>147</v>
      </c>
      <c r="C35" s="29" t="s">
        <v>147</v>
      </c>
      <c r="D35" s="22" t="s">
        <v>147</v>
      </c>
      <c r="E35" s="22" t="s">
        <v>147</v>
      </c>
      <c r="F35" s="29" t="s">
        <v>147</v>
      </c>
      <c r="G35" s="22" t="s">
        <v>147</v>
      </c>
      <c r="H35" s="22" t="s">
        <v>147</v>
      </c>
      <c r="I35" s="29" t="s">
        <v>147</v>
      </c>
      <c r="J35" s="22" t="s">
        <v>147</v>
      </c>
      <c r="K35" s="22" t="s">
        <v>147</v>
      </c>
      <c r="L35" s="29" t="s">
        <v>147</v>
      </c>
      <c r="M35" s="22" t="s">
        <v>147</v>
      </c>
      <c r="N35" s="22">
        <v>10</v>
      </c>
      <c r="O35" s="29">
        <v>0.71428570000000002</v>
      </c>
      <c r="P35" s="22">
        <v>15</v>
      </c>
    </row>
    <row r="36" spans="1:16" ht="15" customHeight="1" x14ac:dyDescent="0.2">
      <c r="A36" t="s">
        <v>49</v>
      </c>
      <c r="B36" s="22" t="s">
        <v>146</v>
      </c>
      <c r="C36" s="29" t="s">
        <v>146</v>
      </c>
      <c r="D36" s="22">
        <v>0</v>
      </c>
      <c r="E36" s="22" t="s">
        <v>146</v>
      </c>
      <c r="F36" s="29" t="s">
        <v>146</v>
      </c>
      <c r="G36" s="22">
        <v>0</v>
      </c>
      <c r="H36" s="22" t="s">
        <v>146</v>
      </c>
      <c r="I36" s="29" t="s">
        <v>146</v>
      </c>
      <c r="J36" s="22">
        <v>0</v>
      </c>
      <c r="K36" s="22" t="s">
        <v>146</v>
      </c>
      <c r="L36" s="29" t="s">
        <v>146</v>
      </c>
      <c r="M36" s="22">
        <v>0</v>
      </c>
      <c r="N36" s="22" t="s">
        <v>146</v>
      </c>
      <c r="O36" s="29" t="s">
        <v>146</v>
      </c>
      <c r="P36" s="22">
        <v>0</v>
      </c>
    </row>
    <row r="37" spans="1:16" ht="15" customHeight="1" x14ac:dyDescent="0.2">
      <c r="A37" t="s">
        <v>24</v>
      </c>
      <c r="B37" s="22">
        <v>35</v>
      </c>
      <c r="C37" s="29">
        <v>0.61403509999999994</v>
      </c>
      <c r="D37" s="22">
        <v>55</v>
      </c>
      <c r="E37" s="22">
        <v>65</v>
      </c>
      <c r="F37" s="29">
        <v>1</v>
      </c>
      <c r="G37" s="22">
        <v>65</v>
      </c>
      <c r="H37" s="22">
        <v>75</v>
      </c>
      <c r="I37" s="29">
        <v>0.98717949999999999</v>
      </c>
      <c r="J37" s="22">
        <v>80</v>
      </c>
      <c r="K37" s="22">
        <v>70</v>
      </c>
      <c r="L37" s="29">
        <v>0.87654319999999997</v>
      </c>
      <c r="M37" s="22">
        <v>80</v>
      </c>
      <c r="N37" s="22">
        <v>60</v>
      </c>
      <c r="O37" s="29">
        <v>0.98412699999999997</v>
      </c>
      <c r="P37" s="22">
        <v>65</v>
      </c>
    </row>
    <row r="38" spans="1:16" ht="15" customHeight="1" x14ac:dyDescent="0.2">
      <c r="A38" t="s">
        <v>50</v>
      </c>
      <c r="B38" s="22">
        <v>55</v>
      </c>
      <c r="C38" s="29">
        <v>0.61797749999999996</v>
      </c>
      <c r="D38" s="22">
        <v>90</v>
      </c>
      <c r="E38" s="22">
        <v>50</v>
      </c>
      <c r="F38" s="29">
        <v>0.91071429999999998</v>
      </c>
      <c r="G38" s="22">
        <v>55</v>
      </c>
      <c r="H38" s="22">
        <v>65</v>
      </c>
      <c r="I38" s="29">
        <v>0.96923079999999995</v>
      </c>
      <c r="J38" s="22">
        <v>65</v>
      </c>
      <c r="K38" s="22">
        <v>70</v>
      </c>
      <c r="L38" s="29">
        <v>0.90666670000000005</v>
      </c>
      <c r="M38" s="22">
        <v>75</v>
      </c>
      <c r="N38" s="22">
        <v>75</v>
      </c>
      <c r="O38" s="29">
        <v>0.9736842</v>
      </c>
      <c r="P38" s="22">
        <v>75</v>
      </c>
    </row>
    <row r="39" spans="1:16" ht="15" customHeight="1" x14ac:dyDescent="0.2">
      <c r="A39" t="s">
        <v>51</v>
      </c>
      <c r="B39" s="22">
        <v>70</v>
      </c>
      <c r="C39" s="29">
        <v>0.82352939999999997</v>
      </c>
      <c r="D39" s="22">
        <v>85</v>
      </c>
      <c r="E39" s="22">
        <v>65</v>
      </c>
      <c r="F39" s="29">
        <v>0.83544300000000005</v>
      </c>
      <c r="G39" s="22">
        <v>80</v>
      </c>
      <c r="H39" s="22">
        <v>50</v>
      </c>
      <c r="I39" s="29">
        <v>0.89285709999999996</v>
      </c>
      <c r="J39" s="22">
        <v>55</v>
      </c>
      <c r="K39" s="22">
        <v>80</v>
      </c>
      <c r="L39" s="29">
        <v>0.82</v>
      </c>
      <c r="M39" s="22">
        <v>100</v>
      </c>
      <c r="N39" s="22">
        <v>75</v>
      </c>
      <c r="O39" s="29">
        <v>0.96052630000000006</v>
      </c>
      <c r="P39" s="22">
        <v>75</v>
      </c>
    </row>
    <row r="40" spans="1:16" ht="15" customHeight="1" x14ac:dyDescent="0.2">
      <c r="A40" t="s">
        <v>60</v>
      </c>
      <c r="B40" s="22">
        <v>0</v>
      </c>
      <c r="C40" s="29">
        <v>0</v>
      </c>
      <c r="D40" s="22" t="s">
        <v>147</v>
      </c>
      <c r="E40" s="22" t="s">
        <v>146</v>
      </c>
      <c r="F40" s="29" t="s">
        <v>146</v>
      </c>
      <c r="G40" s="22">
        <v>0</v>
      </c>
      <c r="H40" s="22" t="s">
        <v>146</v>
      </c>
      <c r="I40" s="29" t="s">
        <v>146</v>
      </c>
      <c r="J40" s="22">
        <v>0</v>
      </c>
      <c r="K40" s="22">
        <v>15</v>
      </c>
      <c r="L40" s="29">
        <v>0.88888889999999998</v>
      </c>
      <c r="M40" s="22">
        <v>20</v>
      </c>
      <c r="N40" s="22">
        <v>15</v>
      </c>
      <c r="O40" s="29">
        <v>1</v>
      </c>
      <c r="P40" s="22">
        <v>15</v>
      </c>
    </row>
    <row r="41" spans="1:16" ht="15" customHeight="1" x14ac:dyDescent="0.2">
      <c r="A41" t="s">
        <v>61</v>
      </c>
      <c r="B41" s="22">
        <v>0</v>
      </c>
      <c r="C41" s="29">
        <v>0</v>
      </c>
      <c r="D41" s="22">
        <v>5</v>
      </c>
      <c r="E41" s="22">
        <v>0</v>
      </c>
      <c r="F41" s="29">
        <v>0</v>
      </c>
      <c r="G41" s="22" t="s">
        <v>147</v>
      </c>
      <c r="H41" s="22" t="s">
        <v>147</v>
      </c>
      <c r="I41" s="29" t="s">
        <v>147</v>
      </c>
      <c r="J41" s="22">
        <v>5</v>
      </c>
      <c r="K41" s="22" t="s">
        <v>147</v>
      </c>
      <c r="L41" s="29" t="s">
        <v>147</v>
      </c>
      <c r="M41" s="22">
        <v>5</v>
      </c>
      <c r="N41" s="22">
        <v>5</v>
      </c>
      <c r="O41" s="29">
        <v>1</v>
      </c>
      <c r="P41" s="22">
        <v>5</v>
      </c>
    </row>
    <row r="42" spans="1:16" ht="15" customHeight="1" x14ac:dyDescent="0.2">
      <c r="A42" t="s">
        <v>62</v>
      </c>
      <c r="B42" s="22">
        <v>25</v>
      </c>
      <c r="C42" s="29">
        <v>0.67567569999999999</v>
      </c>
      <c r="D42" s="22">
        <v>35</v>
      </c>
      <c r="E42" s="22">
        <v>10</v>
      </c>
      <c r="F42" s="29">
        <v>0.66666669999999995</v>
      </c>
      <c r="G42" s="22">
        <v>15</v>
      </c>
      <c r="H42" s="22">
        <v>25</v>
      </c>
      <c r="I42" s="29">
        <v>0.8</v>
      </c>
      <c r="J42" s="22">
        <v>30</v>
      </c>
      <c r="K42" s="22">
        <v>10</v>
      </c>
      <c r="L42" s="29">
        <v>0.81818179999999996</v>
      </c>
      <c r="M42" s="22">
        <v>10</v>
      </c>
      <c r="N42" s="22">
        <v>10</v>
      </c>
      <c r="O42" s="29">
        <v>0.84615379999999996</v>
      </c>
      <c r="P42" s="22">
        <v>15</v>
      </c>
    </row>
    <row r="43" spans="1:16" ht="15" customHeight="1" x14ac:dyDescent="0.2">
      <c r="A43" t="s">
        <v>52</v>
      </c>
      <c r="B43" s="22">
        <v>110</v>
      </c>
      <c r="C43" s="29">
        <v>0.4157303</v>
      </c>
      <c r="D43" s="22">
        <v>265</v>
      </c>
      <c r="E43" s="22">
        <v>50</v>
      </c>
      <c r="F43" s="29">
        <v>0.92452829999999997</v>
      </c>
      <c r="G43" s="22">
        <v>55</v>
      </c>
      <c r="H43" s="22">
        <v>80</v>
      </c>
      <c r="I43" s="29">
        <v>1</v>
      </c>
      <c r="J43" s="22">
        <v>80</v>
      </c>
      <c r="K43" s="22">
        <v>95</v>
      </c>
      <c r="L43" s="29">
        <v>1</v>
      </c>
      <c r="M43" s="22">
        <v>95</v>
      </c>
      <c r="N43" s="22">
        <v>100</v>
      </c>
      <c r="O43" s="29">
        <v>1</v>
      </c>
      <c r="P43" s="22">
        <v>100</v>
      </c>
    </row>
    <row r="44" spans="1:16" ht="15" customHeight="1" x14ac:dyDescent="0.2">
      <c r="A44" t="s">
        <v>53</v>
      </c>
      <c r="B44" s="22">
        <v>5</v>
      </c>
      <c r="C44" s="29">
        <v>1</v>
      </c>
      <c r="D44" s="22">
        <v>5</v>
      </c>
      <c r="E44" s="22" t="s">
        <v>146</v>
      </c>
      <c r="F44" s="29" t="s">
        <v>146</v>
      </c>
      <c r="G44" s="22">
        <v>0</v>
      </c>
      <c r="H44" s="22" t="s">
        <v>146</v>
      </c>
      <c r="I44" s="29" t="s">
        <v>146</v>
      </c>
      <c r="J44" s="22">
        <v>0</v>
      </c>
      <c r="K44" s="22" t="s">
        <v>146</v>
      </c>
      <c r="L44" s="29" t="s">
        <v>146</v>
      </c>
      <c r="M44" s="22">
        <v>0</v>
      </c>
      <c r="N44" s="22">
        <v>5</v>
      </c>
      <c r="O44" s="29">
        <v>0.71428570000000002</v>
      </c>
      <c r="P44" s="22">
        <v>5</v>
      </c>
    </row>
    <row r="45" spans="1:16" ht="15" customHeight="1" x14ac:dyDescent="0.2">
      <c r="A45" t="s">
        <v>25</v>
      </c>
      <c r="B45" s="22">
        <v>45</v>
      </c>
      <c r="C45" s="29">
        <v>0.8518519</v>
      </c>
      <c r="D45" s="22">
        <v>55</v>
      </c>
      <c r="E45" s="22">
        <v>50</v>
      </c>
      <c r="F45" s="29">
        <v>0.98</v>
      </c>
      <c r="G45" s="22">
        <v>50</v>
      </c>
      <c r="H45" s="22">
        <v>40</v>
      </c>
      <c r="I45" s="29">
        <v>0.93181820000000004</v>
      </c>
      <c r="J45" s="22">
        <v>45</v>
      </c>
      <c r="K45" s="22">
        <v>35</v>
      </c>
      <c r="L45" s="29">
        <v>0.9487179</v>
      </c>
      <c r="M45" s="22">
        <v>40</v>
      </c>
      <c r="N45" s="22">
        <v>40</v>
      </c>
      <c r="O45" s="29">
        <v>0.97674419999999995</v>
      </c>
      <c r="P45" s="22">
        <v>45</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1540</v>
      </c>
      <c r="C47" s="29">
        <v>0.6558773</v>
      </c>
      <c r="D47" s="22">
        <v>2350</v>
      </c>
      <c r="E47" s="22">
        <v>1595</v>
      </c>
      <c r="F47" s="29">
        <v>0.92732559999999997</v>
      </c>
      <c r="G47" s="22">
        <v>1720</v>
      </c>
      <c r="H47" s="22">
        <v>1580</v>
      </c>
      <c r="I47" s="29">
        <v>0.92894889999999997</v>
      </c>
      <c r="J47" s="22">
        <v>1705</v>
      </c>
      <c r="K47" s="22">
        <v>1795</v>
      </c>
      <c r="L47" s="29">
        <v>0.88391540000000002</v>
      </c>
      <c r="M47" s="22">
        <v>2035</v>
      </c>
      <c r="N47" s="22">
        <v>2040</v>
      </c>
      <c r="O47" s="29">
        <v>0.95460929999999999</v>
      </c>
      <c r="P47" s="22">
        <v>2135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D742F-294B-4999-887D-7A24B818A72D}">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137</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45</v>
      </c>
      <c r="C4" s="29">
        <v>0.83636359999999998</v>
      </c>
      <c r="D4" s="22">
        <v>55</v>
      </c>
      <c r="E4" s="22">
        <v>50</v>
      </c>
      <c r="F4" s="29">
        <v>0.80952380000000002</v>
      </c>
      <c r="G4" s="22">
        <v>65</v>
      </c>
      <c r="H4" s="22">
        <v>80</v>
      </c>
      <c r="I4" s="29">
        <v>0.98734180000000005</v>
      </c>
      <c r="J4" s="22">
        <v>80</v>
      </c>
      <c r="K4" s="22">
        <v>95</v>
      </c>
      <c r="L4" s="29">
        <v>0.9207921</v>
      </c>
      <c r="M4" s="22">
        <v>100</v>
      </c>
      <c r="N4" s="22">
        <v>55</v>
      </c>
      <c r="O4" s="29">
        <v>0.98148150000000001</v>
      </c>
      <c r="P4" s="22">
        <v>55</v>
      </c>
    </row>
    <row r="5" spans="1:16" ht="15" customHeight="1" x14ac:dyDescent="0.2">
      <c r="A5" t="s">
        <v>28</v>
      </c>
      <c r="B5" s="22">
        <v>235</v>
      </c>
      <c r="C5" s="29">
        <v>0.83985770000000004</v>
      </c>
      <c r="D5" s="22">
        <v>280</v>
      </c>
      <c r="E5" s="22">
        <v>30</v>
      </c>
      <c r="F5" s="29">
        <v>0.84848480000000004</v>
      </c>
      <c r="G5" s="22">
        <v>35</v>
      </c>
      <c r="H5" s="22">
        <v>60</v>
      </c>
      <c r="I5" s="29">
        <v>0.98387100000000005</v>
      </c>
      <c r="J5" s="22">
        <v>60</v>
      </c>
      <c r="K5" s="22" t="s">
        <v>146</v>
      </c>
      <c r="L5" s="29" t="s">
        <v>146</v>
      </c>
      <c r="M5" s="22">
        <v>0</v>
      </c>
      <c r="N5" s="22" t="s">
        <v>146</v>
      </c>
      <c r="O5" s="29" t="s">
        <v>146</v>
      </c>
      <c r="P5" s="22">
        <v>0</v>
      </c>
    </row>
    <row r="6" spans="1:16" ht="15" customHeight="1" x14ac:dyDescent="0.2">
      <c r="A6" t="s">
        <v>29</v>
      </c>
      <c r="B6" s="22">
        <v>100</v>
      </c>
      <c r="C6" s="29">
        <v>0.83333330000000005</v>
      </c>
      <c r="D6" s="22">
        <v>120</v>
      </c>
      <c r="E6" s="22">
        <v>90</v>
      </c>
      <c r="F6" s="29">
        <v>0.91</v>
      </c>
      <c r="G6" s="22">
        <v>100</v>
      </c>
      <c r="H6" s="22">
        <v>110</v>
      </c>
      <c r="I6" s="29">
        <v>0.96460179999999995</v>
      </c>
      <c r="J6" s="22">
        <v>115</v>
      </c>
      <c r="K6" s="22">
        <v>95</v>
      </c>
      <c r="L6" s="29">
        <v>0.91509430000000003</v>
      </c>
      <c r="M6" s="22">
        <v>105</v>
      </c>
      <c r="N6" s="22">
        <v>100</v>
      </c>
      <c r="O6" s="29">
        <v>0.86842109999999995</v>
      </c>
      <c r="P6" s="22">
        <v>115</v>
      </c>
    </row>
    <row r="7" spans="1:16" ht="15" customHeight="1" x14ac:dyDescent="0.2">
      <c r="A7" t="s">
        <v>30</v>
      </c>
      <c r="B7" s="22">
        <v>255</v>
      </c>
      <c r="C7" s="29">
        <v>0.87074830000000003</v>
      </c>
      <c r="D7" s="22">
        <v>295</v>
      </c>
      <c r="E7" s="22">
        <v>215</v>
      </c>
      <c r="F7" s="29">
        <v>0.86693549999999997</v>
      </c>
      <c r="G7" s="22">
        <v>250</v>
      </c>
      <c r="H7" s="22">
        <v>235</v>
      </c>
      <c r="I7" s="29">
        <v>0.98333329999999997</v>
      </c>
      <c r="J7" s="22">
        <v>240</v>
      </c>
      <c r="K7" s="22">
        <v>290</v>
      </c>
      <c r="L7" s="29">
        <v>0.9536424</v>
      </c>
      <c r="M7" s="22">
        <v>300</v>
      </c>
      <c r="N7" s="22">
        <v>330</v>
      </c>
      <c r="O7" s="29">
        <v>0.96774190000000004</v>
      </c>
      <c r="P7" s="22">
        <v>340</v>
      </c>
    </row>
    <row r="8" spans="1:16" ht="15" customHeight="1" x14ac:dyDescent="0.2">
      <c r="A8" t="s">
        <v>31</v>
      </c>
      <c r="B8" s="22">
        <v>150</v>
      </c>
      <c r="C8" s="29">
        <v>0.96732030000000002</v>
      </c>
      <c r="D8" s="22">
        <v>155</v>
      </c>
      <c r="E8" s="22">
        <v>130</v>
      </c>
      <c r="F8" s="29">
        <v>0.90780139999999998</v>
      </c>
      <c r="G8" s="22">
        <v>140</v>
      </c>
      <c r="H8" s="22">
        <v>175</v>
      </c>
      <c r="I8" s="29">
        <v>0.97252749999999999</v>
      </c>
      <c r="J8" s="22">
        <v>180</v>
      </c>
      <c r="K8" s="22">
        <v>125</v>
      </c>
      <c r="L8" s="29">
        <v>0.94656490000000004</v>
      </c>
      <c r="M8" s="22">
        <v>130</v>
      </c>
      <c r="N8" s="22">
        <v>160</v>
      </c>
      <c r="O8" s="29">
        <v>0.95783130000000005</v>
      </c>
      <c r="P8" s="22">
        <v>165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135</v>
      </c>
      <c r="C10" s="29">
        <v>0.81707320000000005</v>
      </c>
      <c r="D10" s="22">
        <v>165</v>
      </c>
      <c r="E10" s="22">
        <v>125</v>
      </c>
      <c r="F10" s="29">
        <v>0.85810810000000004</v>
      </c>
      <c r="G10" s="22">
        <v>150</v>
      </c>
      <c r="H10" s="22">
        <v>170</v>
      </c>
      <c r="I10" s="29">
        <v>0.98823530000000004</v>
      </c>
      <c r="J10" s="22">
        <v>170</v>
      </c>
      <c r="K10" s="22">
        <v>160</v>
      </c>
      <c r="L10" s="29">
        <v>0.94117649999999997</v>
      </c>
      <c r="M10" s="22">
        <v>170</v>
      </c>
      <c r="N10" s="22">
        <v>205</v>
      </c>
      <c r="O10" s="29">
        <v>0.97641509999999998</v>
      </c>
      <c r="P10" s="22">
        <v>210</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147</v>
      </c>
      <c r="O11" s="29" t="s">
        <v>147</v>
      </c>
      <c r="P11" s="22" t="s">
        <v>147</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80</v>
      </c>
      <c r="C13" s="29">
        <v>0.64227639999999997</v>
      </c>
      <c r="D13" s="22">
        <v>125</v>
      </c>
      <c r="E13" s="22">
        <v>90</v>
      </c>
      <c r="F13" s="29">
        <v>0.88888889999999998</v>
      </c>
      <c r="G13" s="22">
        <v>100</v>
      </c>
      <c r="H13" s="22">
        <v>95</v>
      </c>
      <c r="I13" s="29">
        <v>0.97894740000000002</v>
      </c>
      <c r="J13" s="22">
        <v>95</v>
      </c>
      <c r="K13" s="22">
        <v>70</v>
      </c>
      <c r="L13" s="29">
        <v>0.88888889999999998</v>
      </c>
      <c r="M13" s="22">
        <v>80</v>
      </c>
      <c r="N13" s="22">
        <v>95</v>
      </c>
      <c r="O13" s="29">
        <v>0.86111110000000002</v>
      </c>
      <c r="P13" s="22">
        <v>110</v>
      </c>
    </row>
    <row r="14" spans="1:16" ht="15" customHeight="1" x14ac:dyDescent="0.2">
      <c r="A14" t="s">
        <v>56</v>
      </c>
      <c r="B14" s="22">
        <v>50</v>
      </c>
      <c r="C14" s="29">
        <v>0.79365079999999999</v>
      </c>
      <c r="D14" s="22">
        <v>65</v>
      </c>
      <c r="E14" s="22">
        <v>55</v>
      </c>
      <c r="F14" s="29">
        <v>0.93220340000000002</v>
      </c>
      <c r="G14" s="22">
        <v>60</v>
      </c>
      <c r="H14" s="22">
        <v>50</v>
      </c>
      <c r="I14" s="29">
        <v>0.85</v>
      </c>
      <c r="J14" s="22">
        <v>60</v>
      </c>
      <c r="K14" s="22">
        <v>35</v>
      </c>
      <c r="L14" s="29">
        <v>0.6603774</v>
      </c>
      <c r="M14" s="22">
        <v>55</v>
      </c>
      <c r="N14" s="22">
        <v>60</v>
      </c>
      <c r="O14" s="29">
        <v>0.92537309999999995</v>
      </c>
      <c r="P14" s="22">
        <v>65</v>
      </c>
    </row>
    <row r="15" spans="1:16" ht="15" customHeight="1" x14ac:dyDescent="0.2">
      <c r="A15" t="s">
        <v>36</v>
      </c>
      <c r="B15" s="22">
        <v>15</v>
      </c>
      <c r="C15" s="29">
        <v>0.56666669999999997</v>
      </c>
      <c r="D15" s="22">
        <v>30</v>
      </c>
      <c r="E15" s="22">
        <v>10</v>
      </c>
      <c r="F15" s="29">
        <v>0.9</v>
      </c>
      <c r="G15" s="22">
        <v>10</v>
      </c>
      <c r="H15" s="22">
        <v>25</v>
      </c>
      <c r="I15" s="29">
        <v>0.95833330000000005</v>
      </c>
      <c r="J15" s="22">
        <v>25</v>
      </c>
      <c r="K15" s="22">
        <v>20</v>
      </c>
      <c r="L15" s="29">
        <v>1</v>
      </c>
      <c r="M15" s="22">
        <v>20</v>
      </c>
      <c r="N15" s="22">
        <v>15</v>
      </c>
      <c r="O15" s="29">
        <v>1</v>
      </c>
      <c r="P15" s="22">
        <v>15</v>
      </c>
    </row>
    <row r="16" spans="1:16" ht="15" customHeight="1" x14ac:dyDescent="0.2">
      <c r="A16" t="s">
        <v>57</v>
      </c>
      <c r="B16" s="22">
        <v>5</v>
      </c>
      <c r="C16" s="29">
        <v>0.77777779999999996</v>
      </c>
      <c r="D16" s="22">
        <v>10</v>
      </c>
      <c r="E16" s="22">
        <v>15</v>
      </c>
      <c r="F16" s="29">
        <v>0.76470590000000005</v>
      </c>
      <c r="G16" s="22">
        <v>15</v>
      </c>
      <c r="H16" s="22">
        <v>10</v>
      </c>
      <c r="I16" s="29">
        <v>1</v>
      </c>
      <c r="J16" s="22">
        <v>10</v>
      </c>
      <c r="K16" s="22">
        <v>20</v>
      </c>
      <c r="L16" s="29">
        <v>1</v>
      </c>
      <c r="M16" s="22">
        <v>20</v>
      </c>
      <c r="N16" s="22">
        <v>5</v>
      </c>
      <c r="O16" s="29">
        <v>1</v>
      </c>
      <c r="P16" s="22">
        <v>5</v>
      </c>
    </row>
    <row r="17" spans="1:16" ht="15" customHeight="1" x14ac:dyDescent="0.2">
      <c r="A17" t="s">
        <v>37</v>
      </c>
      <c r="B17" s="22">
        <v>715</v>
      </c>
      <c r="C17" s="29">
        <v>0.92875649999999998</v>
      </c>
      <c r="D17" s="22">
        <v>770</v>
      </c>
      <c r="E17" s="22">
        <v>470</v>
      </c>
      <c r="F17" s="29">
        <v>0.92913389999999996</v>
      </c>
      <c r="G17" s="22">
        <v>510</v>
      </c>
      <c r="H17" s="22">
        <v>615</v>
      </c>
      <c r="I17" s="29">
        <v>0.9287879</v>
      </c>
      <c r="J17" s="22">
        <v>660</v>
      </c>
      <c r="K17" s="22">
        <v>670</v>
      </c>
      <c r="L17" s="29">
        <v>0.97529069999999995</v>
      </c>
      <c r="M17" s="22">
        <v>690</v>
      </c>
      <c r="N17" s="22">
        <v>620</v>
      </c>
      <c r="O17" s="29">
        <v>0.98564589999999996</v>
      </c>
      <c r="P17" s="22">
        <v>625</v>
      </c>
    </row>
    <row r="18" spans="1:16" ht="15" customHeight="1" x14ac:dyDescent="0.2">
      <c r="A18" t="s">
        <v>38</v>
      </c>
      <c r="B18" s="22" t="s">
        <v>147</v>
      </c>
      <c r="C18" s="29" t="s">
        <v>147</v>
      </c>
      <c r="D18" s="22" t="s">
        <v>147</v>
      </c>
      <c r="E18" s="22" t="s">
        <v>147</v>
      </c>
      <c r="F18" s="29" t="s">
        <v>147</v>
      </c>
      <c r="G18" s="22" t="s">
        <v>147</v>
      </c>
      <c r="H18" s="22" t="s">
        <v>146</v>
      </c>
      <c r="I18" s="29" t="s">
        <v>146</v>
      </c>
      <c r="J18" s="22">
        <v>0</v>
      </c>
      <c r="K18" s="22" t="s">
        <v>146</v>
      </c>
      <c r="L18" s="29" t="s">
        <v>146</v>
      </c>
      <c r="M18" s="22">
        <v>0</v>
      </c>
      <c r="N18" s="22" t="s">
        <v>146</v>
      </c>
      <c r="O18" s="29" t="s">
        <v>146</v>
      </c>
      <c r="P18" s="22">
        <v>0</v>
      </c>
    </row>
    <row r="19" spans="1:16" ht="15" customHeight="1" x14ac:dyDescent="0.2">
      <c r="A19" t="s">
        <v>39</v>
      </c>
      <c r="B19" s="22" t="s">
        <v>146</v>
      </c>
      <c r="C19" s="29" t="s">
        <v>146</v>
      </c>
      <c r="D19" s="22">
        <v>0</v>
      </c>
      <c r="E19" s="22" t="s">
        <v>146</v>
      </c>
      <c r="F19" s="29" t="s">
        <v>146</v>
      </c>
      <c r="G19" s="22">
        <v>0</v>
      </c>
      <c r="H19" s="22" t="s">
        <v>147</v>
      </c>
      <c r="I19" s="29" t="s">
        <v>147</v>
      </c>
      <c r="J19" s="22" t="s">
        <v>147</v>
      </c>
      <c r="K19" s="22">
        <v>5</v>
      </c>
      <c r="L19" s="29">
        <v>1</v>
      </c>
      <c r="M19" s="22">
        <v>5</v>
      </c>
      <c r="N19" s="22">
        <v>5</v>
      </c>
      <c r="O19" s="29">
        <v>1</v>
      </c>
      <c r="P19" s="22">
        <v>5</v>
      </c>
    </row>
    <row r="20" spans="1:16" ht="15" customHeight="1" x14ac:dyDescent="0.2">
      <c r="A20" t="s">
        <v>40</v>
      </c>
      <c r="B20" s="22">
        <v>10</v>
      </c>
      <c r="C20" s="29">
        <v>1</v>
      </c>
      <c r="D20" s="22">
        <v>10</v>
      </c>
      <c r="E20" s="22">
        <v>10</v>
      </c>
      <c r="F20" s="29">
        <v>1</v>
      </c>
      <c r="G20" s="22">
        <v>10</v>
      </c>
      <c r="H20" s="22" t="s">
        <v>147</v>
      </c>
      <c r="I20" s="29" t="s">
        <v>147</v>
      </c>
      <c r="J20" s="22" t="s">
        <v>147</v>
      </c>
      <c r="K20" s="22" t="s">
        <v>147</v>
      </c>
      <c r="L20" s="29" t="s">
        <v>147</v>
      </c>
      <c r="M20" s="22" t="s">
        <v>147</v>
      </c>
      <c r="N20" s="22" t="s">
        <v>146</v>
      </c>
      <c r="O20" s="29" t="s">
        <v>146</v>
      </c>
      <c r="P20" s="22">
        <v>0</v>
      </c>
    </row>
    <row r="21" spans="1:16" ht="15" customHeight="1" x14ac:dyDescent="0.2">
      <c r="A21" t="s">
        <v>19</v>
      </c>
      <c r="B21" s="22">
        <v>115</v>
      </c>
      <c r="C21" s="29">
        <v>0.92682929999999997</v>
      </c>
      <c r="D21" s="22">
        <v>125</v>
      </c>
      <c r="E21" s="22">
        <v>55</v>
      </c>
      <c r="F21" s="29">
        <v>0.98275860000000004</v>
      </c>
      <c r="G21" s="22">
        <v>60</v>
      </c>
      <c r="H21" s="22">
        <v>50</v>
      </c>
      <c r="I21" s="29">
        <v>0.96226420000000001</v>
      </c>
      <c r="J21" s="22">
        <v>55</v>
      </c>
      <c r="K21" s="22">
        <v>80</v>
      </c>
      <c r="L21" s="29">
        <v>0.91764710000000005</v>
      </c>
      <c r="M21" s="22">
        <v>85</v>
      </c>
      <c r="N21" s="22">
        <v>60</v>
      </c>
      <c r="O21" s="29">
        <v>1</v>
      </c>
      <c r="P21" s="22">
        <v>60</v>
      </c>
    </row>
    <row r="22" spans="1:16" ht="15" customHeight="1" x14ac:dyDescent="0.2">
      <c r="A22" t="s">
        <v>20</v>
      </c>
      <c r="B22" s="22" t="s">
        <v>147</v>
      </c>
      <c r="C22" s="29" t="s">
        <v>147</v>
      </c>
      <c r="D22" s="22" t="s">
        <v>147</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115</v>
      </c>
      <c r="C24" s="29">
        <v>0.87969920000000001</v>
      </c>
      <c r="D24" s="22">
        <v>135</v>
      </c>
      <c r="E24" s="22">
        <v>105</v>
      </c>
      <c r="F24" s="29">
        <v>0.94642859999999995</v>
      </c>
      <c r="G24" s="22">
        <v>110</v>
      </c>
      <c r="H24" s="22">
        <v>125</v>
      </c>
      <c r="I24" s="29">
        <v>0.95348840000000001</v>
      </c>
      <c r="J24" s="22">
        <v>130</v>
      </c>
      <c r="K24" s="22">
        <v>120</v>
      </c>
      <c r="L24" s="29">
        <v>0.99166670000000001</v>
      </c>
      <c r="M24" s="22">
        <v>120</v>
      </c>
      <c r="N24" s="22">
        <v>120</v>
      </c>
      <c r="O24" s="29">
        <v>0.96799999999999997</v>
      </c>
      <c r="P24" s="22">
        <v>125</v>
      </c>
    </row>
    <row r="25" spans="1:16" ht="15" customHeight="1" x14ac:dyDescent="0.2">
      <c r="A25" t="s">
        <v>22</v>
      </c>
      <c r="B25" s="22" t="s">
        <v>147</v>
      </c>
      <c r="C25" s="29" t="s">
        <v>147</v>
      </c>
      <c r="D25" s="22" t="s">
        <v>147</v>
      </c>
      <c r="E25" s="22" t="s">
        <v>146</v>
      </c>
      <c r="F25" s="29" t="s">
        <v>146</v>
      </c>
      <c r="G25" s="22">
        <v>0</v>
      </c>
      <c r="H25" s="22">
        <v>10</v>
      </c>
      <c r="I25" s="29">
        <v>0.9</v>
      </c>
      <c r="J25" s="22">
        <v>10</v>
      </c>
      <c r="K25" s="22">
        <v>10</v>
      </c>
      <c r="L25" s="29">
        <v>0.57142859999999995</v>
      </c>
      <c r="M25" s="22">
        <v>15</v>
      </c>
      <c r="N25" s="22">
        <v>10</v>
      </c>
      <c r="O25" s="29">
        <v>1</v>
      </c>
      <c r="P25" s="22">
        <v>10</v>
      </c>
    </row>
    <row r="26" spans="1:16" ht="15" customHeight="1" x14ac:dyDescent="0.2">
      <c r="A26" t="s">
        <v>58</v>
      </c>
      <c r="B26" s="22">
        <v>30</v>
      </c>
      <c r="C26" s="29">
        <v>0.78947369999999994</v>
      </c>
      <c r="D26" s="22">
        <v>40</v>
      </c>
      <c r="E26" s="22">
        <v>35</v>
      </c>
      <c r="F26" s="29">
        <v>0.8947368</v>
      </c>
      <c r="G26" s="22">
        <v>40</v>
      </c>
      <c r="H26" s="22">
        <v>35</v>
      </c>
      <c r="I26" s="29">
        <v>0.80952380000000002</v>
      </c>
      <c r="J26" s="22">
        <v>40</v>
      </c>
      <c r="K26" s="22">
        <v>35</v>
      </c>
      <c r="L26" s="29">
        <v>0.90243899999999999</v>
      </c>
      <c r="M26" s="22">
        <v>40</v>
      </c>
      <c r="N26" s="22">
        <v>40</v>
      </c>
      <c r="O26" s="29">
        <v>0.89361699999999999</v>
      </c>
      <c r="P26" s="22">
        <v>45</v>
      </c>
    </row>
    <row r="27" spans="1:16" ht="15" customHeight="1" x14ac:dyDescent="0.2">
      <c r="A27" t="s">
        <v>42</v>
      </c>
      <c r="B27" s="22">
        <v>30</v>
      </c>
      <c r="C27" s="29">
        <v>0.96666669999999999</v>
      </c>
      <c r="D27" s="22">
        <v>30</v>
      </c>
      <c r="E27" s="22">
        <v>35</v>
      </c>
      <c r="F27" s="29">
        <v>0.97297299999999998</v>
      </c>
      <c r="G27" s="22">
        <v>35</v>
      </c>
      <c r="H27" s="22">
        <v>30</v>
      </c>
      <c r="I27" s="29">
        <v>0.96969700000000003</v>
      </c>
      <c r="J27" s="22">
        <v>35</v>
      </c>
      <c r="K27" s="22">
        <v>15</v>
      </c>
      <c r="L27" s="29">
        <v>0.94444439999999996</v>
      </c>
      <c r="M27" s="22">
        <v>20</v>
      </c>
      <c r="N27" s="22">
        <v>20</v>
      </c>
      <c r="O27" s="29">
        <v>1</v>
      </c>
      <c r="P27" s="22">
        <v>20</v>
      </c>
    </row>
    <row r="28" spans="1:16" ht="15" customHeight="1" x14ac:dyDescent="0.2">
      <c r="A28" t="s">
        <v>43</v>
      </c>
      <c r="B28" s="22">
        <v>250</v>
      </c>
      <c r="C28" s="29">
        <v>0.86411150000000003</v>
      </c>
      <c r="D28" s="22">
        <v>285</v>
      </c>
      <c r="E28" s="22">
        <v>200</v>
      </c>
      <c r="F28" s="29">
        <v>0.93427229999999994</v>
      </c>
      <c r="G28" s="22">
        <v>215</v>
      </c>
      <c r="H28" s="22">
        <v>225</v>
      </c>
      <c r="I28" s="29">
        <v>0.95319149999999997</v>
      </c>
      <c r="J28" s="22">
        <v>235</v>
      </c>
      <c r="K28" s="22">
        <v>235</v>
      </c>
      <c r="L28" s="29">
        <v>0.95491800000000004</v>
      </c>
      <c r="M28" s="22">
        <v>245</v>
      </c>
      <c r="N28" s="22">
        <v>195</v>
      </c>
      <c r="O28" s="29">
        <v>0.95169079999999995</v>
      </c>
      <c r="P28" s="22">
        <v>205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950</v>
      </c>
      <c r="C31" s="29">
        <v>0.95766130000000005</v>
      </c>
      <c r="D31" s="22">
        <v>990</v>
      </c>
      <c r="E31" s="22">
        <v>895</v>
      </c>
      <c r="F31" s="29">
        <v>0.87512199999999996</v>
      </c>
      <c r="G31" s="22">
        <v>1025</v>
      </c>
      <c r="H31" s="22">
        <v>930</v>
      </c>
      <c r="I31" s="29">
        <v>0.88425050000000005</v>
      </c>
      <c r="J31" s="22">
        <v>1055</v>
      </c>
      <c r="K31" s="22">
        <v>980</v>
      </c>
      <c r="L31" s="29">
        <v>0.88426760000000004</v>
      </c>
      <c r="M31" s="22">
        <v>1105</v>
      </c>
      <c r="N31" s="22">
        <v>975</v>
      </c>
      <c r="O31" s="29">
        <v>0.86642920000000001</v>
      </c>
      <c r="P31" s="22">
        <v>1125</v>
      </c>
    </row>
    <row r="32" spans="1:16" ht="15" customHeight="1" x14ac:dyDescent="0.2">
      <c r="A32" t="s">
        <v>45</v>
      </c>
      <c r="B32" s="22">
        <v>30</v>
      </c>
      <c r="C32" s="29">
        <v>0.82051280000000004</v>
      </c>
      <c r="D32" s="22">
        <v>40</v>
      </c>
      <c r="E32" s="22">
        <v>25</v>
      </c>
      <c r="F32" s="29">
        <v>0.75</v>
      </c>
      <c r="G32" s="22">
        <v>30</v>
      </c>
      <c r="H32" s="22">
        <v>45</v>
      </c>
      <c r="I32" s="29">
        <v>0.97777780000000003</v>
      </c>
      <c r="J32" s="22">
        <v>45</v>
      </c>
      <c r="K32" s="22">
        <v>60</v>
      </c>
      <c r="L32" s="29">
        <v>1</v>
      </c>
      <c r="M32" s="22">
        <v>60</v>
      </c>
      <c r="N32" s="22">
        <v>65</v>
      </c>
      <c r="O32" s="29">
        <v>0.98461540000000003</v>
      </c>
      <c r="P32" s="22">
        <v>65</v>
      </c>
    </row>
    <row r="33" spans="1:16" ht="15" customHeight="1" x14ac:dyDescent="0.2">
      <c r="A33" t="s">
        <v>46</v>
      </c>
      <c r="B33" s="22">
        <v>140</v>
      </c>
      <c r="C33" s="29">
        <v>0.92052979999999995</v>
      </c>
      <c r="D33" s="22">
        <v>150</v>
      </c>
      <c r="E33" s="22">
        <v>100</v>
      </c>
      <c r="F33" s="29">
        <v>0.89285709999999996</v>
      </c>
      <c r="G33" s="22">
        <v>110</v>
      </c>
      <c r="H33" s="22">
        <v>180</v>
      </c>
      <c r="I33" s="29">
        <v>0.96739129999999995</v>
      </c>
      <c r="J33" s="22">
        <v>185</v>
      </c>
      <c r="K33" s="22">
        <v>150</v>
      </c>
      <c r="L33" s="29">
        <v>0.95</v>
      </c>
      <c r="M33" s="22">
        <v>160</v>
      </c>
      <c r="N33" s="22">
        <v>165</v>
      </c>
      <c r="O33" s="29">
        <v>0.95930230000000005</v>
      </c>
      <c r="P33" s="22">
        <v>170</v>
      </c>
    </row>
    <row r="34" spans="1:16" ht="15" customHeight="1" x14ac:dyDescent="0.2">
      <c r="A34" t="s">
        <v>47</v>
      </c>
      <c r="B34" s="22">
        <v>40</v>
      </c>
      <c r="C34" s="29">
        <v>0.89361699999999999</v>
      </c>
      <c r="D34" s="22">
        <v>45</v>
      </c>
      <c r="E34" s="22">
        <v>10</v>
      </c>
      <c r="F34" s="29">
        <v>0.84615379999999996</v>
      </c>
      <c r="G34" s="22">
        <v>15</v>
      </c>
      <c r="H34" s="22">
        <v>30</v>
      </c>
      <c r="I34" s="29">
        <v>0.93548390000000003</v>
      </c>
      <c r="J34" s="22">
        <v>30</v>
      </c>
      <c r="K34" s="22">
        <v>20</v>
      </c>
      <c r="L34" s="29">
        <v>0.8</v>
      </c>
      <c r="M34" s="22">
        <v>25</v>
      </c>
      <c r="N34" s="22">
        <v>25</v>
      </c>
      <c r="O34" s="29">
        <v>0.76666670000000003</v>
      </c>
      <c r="P34" s="22">
        <v>30</v>
      </c>
    </row>
    <row r="35" spans="1:16" ht="15" customHeight="1" x14ac:dyDescent="0.2">
      <c r="A35" t="s">
        <v>48</v>
      </c>
      <c r="B35" s="22" t="s">
        <v>147</v>
      </c>
      <c r="C35" s="29" t="s">
        <v>147</v>
      </c>
      <c r="D35" s="22">
        <v>5</v>
      </c>
      <c r="E35" s="22" t="s">
        <v>146</v>
      </c>
      <c r="F35" s="29" t="s">
        <v>146</v>
      </c>
      <c r="G35" s="22">
        <v>0</v>
      </c>
      <c r="H35" s="22">
        <v>10</v>
      </c>
      <c r="I35" s="29">
        <v>1</v>
      </c>
      <c r="J35" s="22">
        <v>10</v>
      </c>
      <c r="K35" s="22" t="s">
        <v>147</v>
      </c>
      <c r="L35" s="29" t="s">
        <v>147</v>
      </c>
      <c r="M35" s="22" t="s">
        <v>147</v>
      </c>
      <c r="N35" s="22" t="s">
        <v>146</v>
      </c>
      <c r="O35" s="29" t="s">
        <v>146</v>
      </c>
      <c r="P35" s="22">
        <v>0</v>
      </c>
    </row>
    <row r="36" spans="1:16" ht="15" customHeight="1" x14ac:dyDescent="0.2">
      <c r="A36" t="s">
        <v>49</v>
      </c>
      <c r="B36" s="22">
        <v>20</v>
      </c>
      <c r="C36" s="29">
        <v>0.72</v>
      </c>
      <c r="D36" s="22">
        <v>25</v>
      </c>
      <c r="E36" s="22">
        <v>30</v>
      </c>
      <c r="F36" s="29">
        <v>0.85714290000000004</v>
      </c>
      <c r="G36" s="22">
        <v>35</v>
      </c>
      <c r="H36" s="22">
        <v>25</v>
      </c>
      <c r="I36" s="29">
        <v>0.89655169999999995</v>
      </c>
      <c r="J36" s="22">
        <v>30</v>
      </c>
      <c r="K36" s="22" t="s">
        <v>147</v>
      </c>
      <c r="L36" s="29" t="s">
        <v>147</v>
      </c>
      <c r="M36" s="22">
        <v>15</v>
      </c>
      <c r="N36" s="22">
        <v>25</v>
      </c>
      <c r="O36" s="29">
        <v>1</v>
      </c>
      <c r="P36" s="22">
        <v>25</v>
      </c>
    </row>
    <row r="37" spans="1:16" ht="15" customHeight="1" x14ac:dyDescent="0.2">
      <c r="A37" t="s">
        <v>24</v>
      </c>
      <c r="B37" s="22">
        <v>130</v>
      </c>
      <c r="C37" s="29">
        <v>0.89726030000000001</v>
      </c>
      <c r="D37" s="22">
        <v>145</v>
      </c>
      <c r="E37" s="22">
        <v>100</v>
      </c>
      <c r="F37" s="29">
        <v>0.92727269999999995</v>
      </c>
      <c r="G37" s="22">
        <v>110</v>
      </c>
      <c r="H37" s="22">
        <v>115</v>
      </c>
      <c r="I37" s="29">
        <v>0.95798320000000003</v>
      </c>
      <c r="J37" s="22">
        <v>120</v>
      </c>
      <c r="K37" s="22">
        <v>125</v>
      </c>
      <c r="L37" s="29">
        <v>0.86301369999999999</v>
      </c>
      <c r="M37" s="22">
        <v>145</v>
      </c>
      <c r="N37" s="22">
        <v>150</v>
      </c>
      <c r="O37" s="29">
        <v>0.9679487</v>
      </c>
      <c r="P37" s="22">
        <v>155</v>
      </c>
    </row>
    <row r="38" spans="1:16" ht="15" customHeight="1" x14ac:dyDescent="0.2">
      <c r="A38" t="s">
        <v>50</v>
      </c>
      <c r="B38" s="22">
        <v>110</v>
      </c>
      <c r="C38" s="29">
        <v>0.82835820000000004</v>
      </c>
      <c r="D38" s="22">
        <v>135</v>
      </c>
      <c r="E38" s="22">
        <v>100</v>
      </c>
      <c r="F38" s="29">
        <v>0.9009009</v>
      </c>
      <c r="G38" s="22">
        <v>110</v>
      </c>
      <c r="H38" s="22">
        <v>120</v>
      </c>
      <c r="I38" s="29">
        <v>0.96825399999999995</v>
      </c>
      <c r="J38" s="22">
        <v>125</v>
      </c>
      <c r="K38" s="22">
        <v>125</v>
      </c>
      <c r="L38" s="29">
        <v>0.96183209999999997</v>
      </c>
      <c r="M38" s="22">
        <v>130</v>
      </c>
      <c r="N38" s="22">
        <v>135</v>
      </c>
      <c r="O38" s="29">
        <v>0.95804199999999995</v>
      </c>
      <c r="P38" s="22">
        <v>145</v>
      </c>
    </row>
    <row r="39" spans="1:16" ht="15" customHeight="1" x14ac:dyDescent="0.2">
      <c r="A39" t="s">
        <v>51</v>
      </c>
      <c r="B39" s="22">
        <v>90</v>
      </c>
      <c r="C39" s="29">
        <v>0.85576920000000001</v>
      </c>
      <c r="D39" s="22">
        <v>105</v>
      </c>
      <c r="E39" s="22">
        <v>85</v>
      </c>
      <c r="F39" s="29">
        <v>0.95555559999999995</v>
      </c>
      <c r="G39" s="22">
        <v>90</v>
      </c>
      <c r="H39" s="22">
        <v>125</v>
      </c>
      <c r="I39" s="29">
        <v>0.93333330000000003</v>
      </c>
      <c r="J39" s="22">
        <v>135</v>
      </c>
      <c r="K39" s="22">
        <v>115</v>
      </c>
      <c r="L39" s="29">
        <v>0.87313430000000003</v>
      </c>
      <c r="M39" s="22">
        <v>135</v>
      </c>
      <c r="N39" s="22">
        <v>65</v>
      </c>
      <c r="O39" s="29">
        <v>0.9710145</v>
      </c>
      <c r="P39" s="22">
        <v>70</v>
      </c>
    </row>
    <row r="40" spans="1:16" ht="15" customHeight="1" x14ac:dyDescent="0.2">
      <c r="A40" t="s">
        <v>60</v>
      </c>
      <c r="B40" s="22">
        <v>5</v>
      </c>
      <c r="C40" s="29">
        <v>1</v>
      </c>
      <c r="D40" s="22">
        <v>5</v>
      </c>
      <c r="E40" s="22">
        <v>5</v>
      </c>
      <c r="F40" s="29">
        <v>1</v>
      </c>
      <c r="G40" s="22">
        <v>5</v>
      </c>
      <c r="H40" s="22">
        <v>5</v>
      </c>
      <c r="I40" s="29">
        <v>0.5</v>
      </c>
      <c r="J40" s="22">
        <v>15</v>
      </c>
      <c r="K40" s="22">
        <v>5</v>
      </c>
      <c r="L40" s="29">
        <v>0.35</v>
      </c>
      <c r="M40" s="22">
        <v>20</v>
      </c>
      <c r="N40" s="22" t="s">
        <v>147</v>
      </c>
      <c r="O40" s="29" t="s">
        <v>147</v>
      </c>
      <c r="P40" s="22" t="s">
        <v>147</v>
      </c>
    </row>
    <row r="41" spans="1:16" ht="15" customHeight="1" x14ac:dyDescent="0.2">
      <c r="A41" t="s">
        <v>61</v>
      </c>
      <c r="B41" s="22" t="s">
        <v>147</v>
      </c>
      <c r="C41" s="29" t="s">
        <v>147</v>
      </c>
      <c r="D41" s="22" t="s">
        <v>147</v>
      </c>
      <c r="E41" s="22">
        <v>15</v>
      </c>
      <c r="F41" s="29">
        <v>1</v>
      </c>
      <c r="G41" s="22">
        <v>15</v>
      </c>
      <c r="H41" s="22">
        <v>5</v>
      </c>
      <c r="I41" s="29">
        <v>1</v>
      </c>
      <c r="J41" s="22">
        <v>5</v>
      </c>
      <c r="K41" s="22">
        <v>5</v>
      </c>
      <c r="L41" s="29">
        <v>0.71428570000000002</v>
      </c>
      <c r="M41" s="22">
        <v>5</v>
      </c>
      <c r="N41" s="22">
        <v>0</v>
      </c>
      <c r="O41" s="29">
        <v>0</v>
      </c>
      <c r="P41" s="22" t="s">
        <v>147</v>
      </c>
    </row>
    <row r="42" spans="1:16" ht="15" customHeight="1" x14ac:dyDescent="0.2">
      <c r="A42" t="s">
        <v>62</v>
      </c>
      <c r="B42" s="22">
        <v>20</v>
      </c>
      <c r="C42" s="29">
        <v>0.73333329999999997</v>
      </c>
      <c r="D42" s="22">
        <v>30</v>
      </c>
      <c r="E42" s="22">
        <v>35</v>
      </c>
      <c r="F42" s="29">
        <v>0.86046509999999998</v>
      </c>
      <c r="G42" s="22">
        <v>45</v>
      </c>
      <c r="H42" s="22">
        <v>35</v>
      </c>
      <c r="I42" s="29">
        <v>0.91666669999999995</v>
      </c>
      <c r="J42" s="22">
        <v>35</v>
      </c>
      <c r="K42" s="22">
        <v>20</v>
      </c>
      <c r="L42" s="29">
        <v>0.4583333</v>
      </c>
      <c r="M42" s="22">
        <v>50</v>
      </c>
      <c r="N42" s="22">
        <v>40</v>
      </c>
      <c r="O42" s="29">
        <v>0.79166669999999995</v>
      </c>
      <c r="P42" s="22">
        <v>50</v>
      </c>
    </row>
    <row r="43" spans="1:16" ht="15" customHeight="1" x14ac:dyDescent="0.2">
      <c r="A43" t="s">
        <v>52</v>
      </c>
      <c r="B43" s="22">
        <v>45</v>
      </c>
      <c r="C43" s="29">
        <v>0.94</v>
      </c>
      <c r="D43" s="22">
        <v>50</v>
      </c>
      <c r="E43" s="22">
        <v>100</v>
      </c>
      <c r="F43" s="29">
        <v>0.97142859999999998</v>
      </c>
      <c r="G43" s="22">
        <v>105</v>
      </c>
      <c r="H43" s="22">
        <v>110</v>
      </c>
      <c r="I43" s="29">
        <v>0.9473684</v>
      </c>
      <c r="J43" s="22">
        <v>115</v>
      </c>
      <c r="K43" s="22">
        <v>130</v>
      </c>
      <c r="L43" s="29">
        <v>0.94117649999999997</v>
      </c>
      <c r="M43" s="22">
        <v>135</v>
      </c>
      <c r="N43" s="22">
        <v>65</v>
      </c>
      <c r="O43" s="29">
        <v>0.91304350000000001</v>
      </c>
      <c r="P43" s="22">
        <v>70</v>
      </c>
    </row>
    <row r="44" spans="1:16" ht="15" customHeight="1" x14ac:dyDescent="0.2">
      <c r="A44" t="s">
        <v>53</v>
      </c>
      <c r="B44" s="22" t="s">
        <v>147</v>
      </c>
      <c r="C44" s="29" t="s">
        <v>147</v>
      </c>
      <c r="D44" s="22" t="s">
        <v>147</v>
      </c>
      <c r="E44" s="22" t="s">
        <v>147</v>
      </c>
      <c r="F44" s="29" t="s">
        <v>147</v>
      </c>
      <c r="G44" s="22" t="s">
        <v>147</v>
      </c>
      <c r="H44" s="22" t="s">
        <v>146</v>
      </c>
      <c r="I44" s="29" t="s">
        <v>146</v>
      </c>
      <c r="J44" s="22">
        <v>0</v>
      </c>
      <c r="K44" s="22" t="s">
        <v>147</v>
      </c>
      <c r="L44" s="29" t="s">
        <v>147</v>
      </c>
      <c r="M44" s="22" t="s">
        <v>147</v>
      </c>
      <c r="N44" s="22" t="s">
        <v>147</v>
      </c>
      <c r="O44" s="29" t="s">
        <v>147</v>
      </c>
      <c r="P44" s="22" t="s">
        <v>147</v>
      </c>
    </row>
    <row r="45" spans="1:16" ht="15" customHeight="1" x14ac:dyDescent="0.2">
      <c r="A45" t="s">
        <v>25</v>
      </c>
      <c r="B45" s="22">
        <v>85</v>
      </c>
      <c r="C45" s="29">
        <v>0.92391299999999998</v>
      </c>
      <c r="D45" s="22">
        <v>90</v>
      </c>
      <c r="E45" s="22">
        <v>40</v>
      </c>
      <c r="F45" s="29">
        <v>0.90697669999999997</v>
      </c>
      <c r="G45" s="22">
        <v>45</v>
      </c>
      <c r="H45" s="22">
        <v>40</v>
      </c>
      <c r="I45" s="29">
        <v>0.97619049999999996</v>
      </c>
      <c r="J45" s="22">
        <v>40</v>
      </c>
      <c r="K45" s="22">
        <v>80</v>
      </c>
      <c r="L45" s="29">
        <v>0.9512195</v>
      </c>
      <c r="M45" s="22">
        <v>80</v>
      </c>
      <c r="N45" s="22">
        <v>65</v>
      </c>
      <c r="O45" s="29">
        <v>0.943662</v>
      </c>
      <c r="P45" s="22">
        <v>70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4020</v>
      </c>
      <c r="C47" s="29">
        <v>0.89041400000000004</v>
      </c>
      <c r="D47" s="22">
        <v>4515</v>
      </c>
      <c r="E47" s="22">
        <v>3270</v>
      </c>
      <c r="F47" s="29">
        <v>0.89936760000000004</v>
      </c>
      <c r="G47" s="22">
        <v>3635</v>
      </c>
      <c r="H47" s="22">
        <v>3870</v>
      </c>
      <c r="I47" s="29">
        <v>0.93389630000000001</v>
      </c>
      <c r="J47" s="22">
        <v>4145</v>
      </c>
      <c r="K47" s="22">
        <v>3905</v>
      </c>
      <c r="L47" s="29">
        <v>0.91327720000000001</v>
      </c>
      <c r="M47" s="22">
        <v>4280</v>
      </c>
      <c r="N47" s="22">
        <v>3880</v>
      </c>
      <c r="O47" s="29">
        <v>0.93109240000000004</v>
      </c>
      <c r="P47" s="22">
        <v>4165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7788-6953-4471-95EB-AA7E1575D98A}">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136</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10</v>
      </c>
      <c r="C4" s="29">
        <v>1</v>
      </c>
      <c r="D4" s="22">
        <v>10</v>
      </c>
      <c r="E4" s="22">
        <v>10</v>
      </c>
      <c r="F4" s="29">
        <v>1</v>
      </c>
      <c r="G4" s="22">
        <v>10</v>
      </c>
      <c r="H4" s="22">
        <v>5</v>
      </c>
      <c r="I4" s="29">
        <v>1</v>
      </c>
      <c r="J4" s="22">
        <v>5</v>
      </c>
      <c r="K4" s="22" t="s">
        <v>147</v>
      </c>
      <c r="L4" s="29" t="s">
        <v>147</v>
      </c>
      <c r="M4" s="22" t="s">
        <v>147</v>
      </c>
      <c r="N4" s="22">
        <v>5</v>
      </c>
      <c r="O4" s="29">
        <v>0.875</v>
      </c>
      <c r="P4" s="22">
        <v>10</v>
      </c>
    </row>
    <row r="5" spans="1:16" ht="15" customHeight="1" x14ac:dyDescent="0.2">
      <c r="A5" t="s">
        <v>28</v>
      </c>
      <c r="B5" s="22" t="s">
        <v>147</v>
      </c>
      <c r="C5" s="29" t="s">
        <v>147</v>
      </c>
      <c r="D5" s="22" t="s">
        <v>147</v>
      </c>
      <c r="E5" s="22">
        <v>15</v>
      </c>
      <c r="F5" s="29">
        <v>0.8</v>
      </c>
      <c r="G5" s="22">
        <v>20</v>
      </c>
      <c r="H5" s="22">
        <v>25</v>
      </c>
      <c r="I5" s="29">
        <v>0.61363639999999997</v>
      </c>
      <c r="J5" s="22">
        <v>45</v>
      </c>
      <c r="K5" s="22">
        <v>10</v>
      </c>
      <c r="L5" s="29">
        <v>0.4210526</v>
      </c>
      <c r="M5" s="22">
        <v>20</v>
      </c>
      <c r="N5" s="22">
        <v>10</v>
      </c>
      <c r="O5" s="29">
        <v>0.84615379999999996</v>
      </c>
      <c r="P5" s="22">
        <v>15</v>
      </c>
    </row>
    <row r="6" spans="1:16" ht="15" customHeight="1" x14ac:dyDescent="0.2">
      <c r="A6" t="s">
        <v>29</v>
      </c>
      <c r="B6" s="22" t="s">
        <v>147</v>
      </c>
      <c r="C6" s="29" t="s">
        <v>147</v>
      </c>
      <c r="D6" s="22">
        <v>5</v>
      </c>
      <c r="E6" s="22">
        <v>10</v>
      </c>
      <c r="F6" s="29">
        <v>0.90909090000000004</v>
      </c>
      <c r="G6" s="22">
        <v>10</v>
      </c>
      <c r="H6" s="22">
        <v>15</v>
      </c>
      <c r="I6" s="29">
        <v>0.92857140000000005</v>
      </c>
      <c r="J6" s="22">
        <v>15</v>
      </c>
      <c r="K6" s="22">
        <v>10</v>
      </c>
      <c r="L6" s="29">
        <v>0.83333330000000005</v>
      </c>
      <c r="M6" s="22">
        <v>10</v>
      </c>
      <c r="N6" s="22">
        <v>15</v>
      </c>
      <c r="O6" s="29">
        <v>0.8947368</v>
      </c>
      <c r="P6" s="22">
        <v>20</v>
      </c>
    </row>
    <row r="7" spans="1:16" ht="15" customHeight="1" x14ac:dyDescent="0.2">
      <c r="A7" t="s">
        <v>30</v>
      </c>
      <c r="B7" s="22">
        <v>0</v>
      </c>
      <c r="C7" s="29">
        <v>0</v>
      </c>
      <c r="D7" s="22">
        <v>40</v>
      </c>
      <c r="E7" s="22">
        <v>25</v>
      </c>
      <c r="F7" s="29">
        <v>0.95833330000000005</v>
      </c>
      <c r="G7" s="22">
        <v>25</v>
      </c>
      <c r="H7" s="22">
        <v>15</v>
      </c>
      <c r="I7" s="29">
        <v>0.8823529</v>
      </c>
      <c r="J7" s="22">
        <v>15</v>
      </c>
      <c r="K7" s="22">
        <v>25</v>
      </c>
      <c r="L7" s="29">
        <v>0.77142860000000002</v>
      </c>
      <c r="M7" s="22">
        <v>35</v>
      </c>
      <c r="N7" s="22">
        <v>25</v>
      </c>
      <c r="O7" s="29">
        <v>0.96</v>
      </c>
      <c r="P7" s="22">
        <v>25</v>
      </c>
    </row>
    <row r="8" spans="1:16" ht="15" customHeight="1" x14ac:dyDescent="0.2">
      <c r="A8" t="s">
        <v>31</v>
      </c>
      <c r="B8" s="22">
        <v>5</v>
      </c>
      <c r="C8" s="29">
        <v>0.875</v>
      </c>
      <c r="D8" s="22">
        <v>10</v>
      </c>
      <c r="E8" s="22" t="s">
        <v>147</v>
      </c>
      <c r="F8" s="29" t="s">
        <v>147</v>
      </c>
      <c r="G8" s="22" t="s">
        <v>147</v>
      </c>
      <c r="H8" s="22">
        <v>10</v>
      </c>
      <c r="I8" s="29">
        <v>1</v>
      </c>
      <c r="J8" s="22">
        <v>10</v>
      </c>
      <c r="K8" s="22" t="s">
        <v>147</v>
      </c>
      <c r="L8" s="29" t="s">
        <v>147</v>
      </c>
      <c r="M8" s="22" t="s">
        <v>147</v>
      </c>
      <c r="N8" s="22">
        <v>15</v>
      </c>
      <c r="O8" s="29">
        <v>1</v>
      </c>
      <c r="P8" s="22">
        <v>15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0</v>
      </c>
      <c r="C10" s="29">
        <v>0</v>
      </c>
      <c r="D10" s="22">
        <v>10</v>
      </c>
      <c r="E10" s="22">
        <v>10</v>
      </c>
      <c r="F10" s="29">
        <v>0.6875</v>
      </c>
      <c r="G10" s="22">
        <v>15</v>
      </c>
      <c r="H10" s="22">
        <v>10</v>
      </c>
      <c r="I10" s="29">
        <v>1</v>
      </c>
      <c r="J10" s="22">
        <v>10</v>
      </c>
      <c r="K10" s="22">
        <v>20</v>
      </c>
      <c r="L10" s="29">
        <v>1</v>
      </c>
      <c r="M10" s="22">
        <v>20</v>
      </c>
      <c r="N10" s="22">
        <v>25</v>
      </c>
      <c r="O10" s="29">
        <v>1</v>
      </c>
      <c r="P10" s="22">
        <v>25</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t="s">
        <v>147</v>
      </c>
      <c r="C13" s="29" t="s">
        <v>147</v>
      </c>
      <c r="D13" s="22">
        <v>5</v>
      </c>
      <c r="E13" s="22">
        <v>5</v>
      </c>
      <c r="F13" s="29">
        <v>1</v>
      </c>
      <c r="G13" s="22">
        <v>5</v>
      </c>
      <c r="H13" s="22">
        <v>5</v>
      </c>
      <c r="I13" s="29">
        <v>1</v>
      </c>
      <c r="J13" s="22">
        <v>5</v>
      </c>
      <c r="K13" s="22" t="s">
        <v>147</v>
      </c>
      <c r="L13" s="29" t="s">
        <v>147</v>
      </c>
      <c r="M13" s="22" t="s">
        <v>147</v>
      </c>
      <c r="N13" s="22">
        <v>5</v>
      </c>
      <c r="O13" s="29">
        <v>0.85714290000000004</v>
      </c>
      <c r="P13" s="22">
        <v>5</v>
      </c>
    </row>
    <row r="14" spans="1:16" ht="15" customHeight="1" x14ac:dyDescent="0.2">
      <c r="A14" t="s">
        <v>56</v>
      </c>
      <c r="B14" s="22">
        <v>5</v>
      </c>
      <c r="C14" s="29">
        <v>1</v>
      </c>
      <c r="D14" s="22">
        <v>5</v>
      </c>
      <c r="E14" s="22" t="s">
        <v>147</v>
      </c>
      <c r="F14" s="29" t="s">
        <v>147</v>
      </c>
      <c r="G14" s="22" t="s">
        <v>147</v>
      </c>
      <c r="H14" s="22" t="s">
        <v>147</v>
      </c>
      <c r="I14" s="29" t="s">
        <v>147</v>
      </c>
      <c r="J14" s="22" t="s">
        <v>147</v>
      </c>
      <c r="K14" s="22">
        <v>5</v>
      </c>
      <c r="L14" s="29">
        <v>0.83333330000000005</v>
      </c>
      <c r="M14" s="22">
        <v>5</v>
      </c>
      <c r="N14" s="22" t="s">
        <v>147</v>
      </c>
      <c r="O14" s="29" t="s">
        <v>147</v>
      </c>
      <c r="P14" s="22" t="s">
        <v>147</v>
      </c>
    </row>
    <row r="15" spans="1:16" ht="15" customHeight="1" x14ac:dyDescent="0.2">
      <c r="A15" t="s">
        <v>36</v>
      </c>
      <c r="B15" s="22" t="s">
        <v>146</v>
      </c>
      <c r="C15" s="29" t="s">
        <v>146</v>
      </c>
      <c r="D15" s="22">
        <v>0</v>
      </c>
      <c r="E15" s="22" t="s">
        <v>146</v>
      </c>
      <c r="F15" s="29" t="s">
        <v>146</v>
      </c>
      <c r="G15" s="22">
        <v>0</v>
      </c>
      <c r="H15" s="22" t="s">
        <v>146</v>
      </c>
      <c r="I15" s="29" t="s">
        <v>146</v>
      </c>
      <c r="J15" s="22">
        <v>0</v>
      </c>
      <c r="K15" s="22" t="s">
        <v>146</v>
      </c>
      <c r="L15" s="29" t="s">
        <v>146</v>
      </c>
      <c r="M15" s="22">
        <v>0</v>
      </c>
      <c r="N15" s="22" t="s">
        <v>147</v>
      </c>
      <c r="O15" s="29" t="s">
        <v>147</v>
      </c>
      <c r="P15" s="22" t="s">
        <v>147</v>
      </c>
    </row>
    <row r="16" spans="1:16" ht="15" customHeight="1" x14ac:dyDescent="0.2">
      <c r="A16" t="s">
        <v>57</v>
      </c>
      <c r="B16" s="22">
        <v>0</v>
      </c>
      <c r="C16" s="29">
        <v>0</v>
      </c>
      <c r="D16" s="22" t="s">
        <v>147</v>
      </c>
      <c r="E16" s="22">
        <v>5</v>
      </c>
      <c r="F16" s="29">
        <v>0.71428570000000002</v>
      </c>
      <c r="G16" s="22">
        <v>5</v>
      </c>
      <c r="H16" s="22">
        <v>5</v>
      </c>
      <c r="I16" s="29">
        <v>1</v>
      </c>
      <c r="J16" s="22">
        <v>5</v>
      </c>
      <c r="K16" s="22" t="s">
        <v>146</v>
      </c>
      <c r="L16" s="29" t="s">
        <v>146</v>
      </c>
      <c r="M16" s="22">
        <v>0</v>
      </c>
      <c r="N16" s="22">
        <v>0</v>
      </c>
      <c r="O16" s="29">
        <v>0</v>
      </c>
      <c r="P16" s="22" t="s">
        <v>147</v>
      </c>
    </row>
    <row r="17" spans="1:16" ht="15" customHeight="1" x14ac:dyDescent="0.2">
      <c r="A17" t="s">
        <v>37</v>
      </c>
      <c r="B17" s="22">
        <v>5</v>
      </c>
      <c r="C17" s="29">
        <v>7.4626899999999996E-2</v>
      </c>
      <c r="D17" s="22">
        <v>65</v>
      </c>
      <c r="E17" s="22">
        <v>40</v>
      </c>
      <c r="F17" s="29">
        <v>0.88636360000000003</v>
      </c>
      <c r="G17" s="22">
        <v>45</v>
      </c>
      <c r="H17" s="22">
        <v>45</v>
      </c>
      <c r="I17" s="29">
        <v>0.97727269999999999</v>
      </c>
      <c r="J17" s="22">
        <v>45</v>
      </c>
      <c r="K17" s="22">
        <v>55</v>
      </c>
      <c r="L17" s="29">
        <v>0.98148150000000001</v>
      </c>
      <c r="M17" s="22">
        <v>55</v>
      </c>
      <c r="N17" s="22">
        <v>85</v>
      </c>
      <c r="O17" s="29">
        <v>1</v>
      </c>
      <c r="P17" s="22">
        <v>85</v>
      </c>
    </row>
    <row r="18" spans="1:16" ht="15" customHeight="1" x14ac:dyDescent="0.2">
      <c r="A18" t="s">
        <v>38</v>
      </c>
      <c r="B18" s="22" t="s">
        <v>146</v>
      </c>
      <c r="C18" s="29" t="s">
        <v>146</v>
      </c>
      <c r="D18" s="22">
        <v>0</v>
      </c>
      <c r="E18" s="22" t="s">
        <v>146</v>
      </c>
      <c r="F18" s="29" t="s">
        <v>146</v>
      </c>
      <c r="G18" s="22">
        <v>0</v>
      </c>
      <c r="H18" s="22" t="s">
        <v>146</v>
      </c>
      <c r="I18" s="29" t="s">
        <v>146</v>
      </c>
      <c r="J18" s="22">
        <v>0</v>
      </c>
      <c r="K18" s="22" t="s">
        <v>147</v>
      </c>
      <c r="L18" s="29" t="s">
        <v>147</v>
      </c>
      <c r="M18" s="22" t="s">
        <v>147</v>
      </c>
      <c r="N18" s="22" t="s">
        <v>147</v>
      </c>
      <c r="O18" s="29" t="s">
        <v>147</v>
      </c>
      <c r="P18" s="22" t="s">
        <v>147</v>
      </c>
    </row>
    <row r="19" spans="1:16" ht="15" customHeight="1" x14ac:dyDescent="0.2">
      <c r="A19" t="s">
        <v>39</v>
      </c>
      <c r="B19" s="22">
        <v>0</v>
      </c>
      <c r="C19" s="29">
        <v>0</v>
      </c>
      <c r="D19" s="22">
        <v>10</v>
      </c>
      <c r="E19" s="22" t="s">
        <v>147</v>
      </c>
      <c r="F19" s="29" t="s">
        <v>147</v>
      </c>
      <c r="G19" s="22">
        <v>5</v>
      </c>
      <c r="H19" s="22">
        <v>5</v>
      </c>
      <c r="I19" s="29">
        <v>0.85714290000000004</v>
      </c>
      <c r="J19" s="22">
        <v>5</v>
      </c>
      <c r="K19" s="22">
        <v>5</v>
      </c>
      <c r="L19" s="29">
        <v>0.66666669999999995</v>
      </c>
      <c r="M19" s="22">
        <v>10</v>
      </c>
      <c r="N19" s="22" t="s">
        <v>147</v>
      </c>
      <c r="O19" s="29" t="s">
        <v>147</v>
      </c>
      <c r="P19" s="22" t="s">
        <v>147</v>
      </c>
    </row>
    <row r="20" spans="1:16" ht="15" customHeight="1" x14ac:dyDescent="0.2">
      <c r="A20" t="s">
        <v>40</v>
      </c>
      <c r="B20" s="22" t="s">
        <v>146</v>
      </c>
      <c r="C20" s="29" t="s">
        <v>146</v>
      </c>
      <c r="D20" s="22">
        <v>0</v>
      </c>
      <c r="E20" s="22" t="s">
        <v>147</v>
      </c>
      <c r="F20" s="29" t="s">
        <v>147</v>
      </c>
      <c r="G20" s="22" t="s">
        <v>147</v>
      </c>
      <c r="H20" s="22" t="s">
        <v>146</v>
      </c>
      <c r="I20" s="29" t="s">
        <v>146</v>
      </c>
      <c r="J20" s="22">
        <v>0</v>
      </c>
      <c r="K20" s="22" t="s">
        <v>146</v>
      </c>
      <c r="L20" s="29" t="s">
        <v>146</v>
      </c>
      <c r="M20" s="22">
        <v>0</v>
      </c>
      <c r="N20" s="22" t="s">
        <v>147</v>
      </c>
      <c r="O20" s="29" t="s">
        <v>147</v>
      </c>
      <c r="P20" s="22" t="s">
        <v>147</v>
      </c>
    </row>
    <row r="21" spans="1:16" ht="15" customHeight="1" x14ac:dyDescent="0.2">
      <c r="A21" t="s">
        <v>19</v>
      </c>
      <c r="B21" s="22">
        <v>10</v>
      </c>
      <c r="C21" s="29">
        <v>1</v>
      </c>
      <c r="D21" s="22">
        <v>10</v>
      </c>
      <c r="E21" s="22" t="s">
        <v>147</v>
      </c>
      <c r="F21" s="29" t="s">
        <v>147</v>
      </c>
      <c r="G21" s="22" t="s">
        <v>147</v>
      </c>
      <c r="H21" s="22">
        <v>10</v>
      </c>
      <c r="I21" s="29">
        <v>1</v>
      </c>
      <c r="J21" s="22">
        <v>10</v>
      </c>
      <c r="K21" s="22">
        <v>10</v>
      </c>
      <c r="L21" s="29">
        <v>1</v>
      </c>
      <c r="M21" s="22">
        <v>10</v>
      </c>
      <c r="N21" s="22">
        <v>5</v>
      </c>
      <c r="O21" s="29">
        <v>0.7</v>
      </c>
      <c r="P21" s="22">
        <v>10</v>
      </c>
    </row>
    <row r="22" spans="1:16" ht="15" customHeight="1" x14ac:dyDescent="0.2">
      <c r="A22" t="s">
        <v>20</v>
      </c>
      <c r="B22" s="22">
        <v>10</v>
      </c>
      <c r="C22" s="29">
        <v>0.9</v>
      </c>
      <c r="D22" s="22">
        <v>10</v>
      </c>
      <c r="E22" s="22">
        <v>5</v>
      </c>
      <c r="F22" s="29">
        <v>1</v>
      </c>
      <c r="G22" s="22">
        <v>5</v>
      </c>
      <c r="H22" s="22">
        <v>10</v>
      </c>
      <c r="I22" s="29">
        <v>1</v>
      </c>
      <c r="J22" s="22">
        <v>10</v>
      </c>
      <c r="K22" s="22">
        <v>5</v>
      </c>
      <c r="L22" s="29">
        <v>1</v>
      </c>
      <c r="M22" s="22">
        <v>5</v>
      </c>
      <c r="N22" s="22">
        <v>20</v>
      </c>
      <c r="O22" s="29">
        <v>1</v>
      </c>
      <c r="P22" s="22">
        <v>20</v>
      </c>
    </row>
    <row r="23" spans="1:16" ht="15" customHeight="1" x14ac:dyDescent="0.2">
      <c r="A23" t="s">
        <v>21</v>
      </c>
      <c r="B23" s="22">
        <v>0</v>
      </c>
      <c r="C23" s="29">
        <v>0</v>
      </c>
      <c r="D23" s="22">
        <v>5</v>
      </c>
      <c r="E23" s="22" t="s">
        <v>147</v>
      </c>
      <c r="F23" s="29" t="s">
        <v>147</v>
      </c>
      <c r="G23" s="22" t="s">
        <v>147</v>
      </c>
      <c r="H23" s="22" t="s">
        <v>147</v>
      </c>
      <c r="I23" s="29" t="s">
        <v>147</v>
      </c>
      <c r="J23" s="22" t="s">
        <v>147</v>
      </c>
      <c r="K23" s="22" t="s">
        <v>147</v>
      </c>
      <c r="L23" s="29" t="s">
        <v>147</v>
      </c>
      <c r="M23" s="22" t="s">
        <v>147</v>
      </c>
      <c r="N23" s="22" t="s">
        <v>147</v>
      </c>
      <c r="O23" s="29" t="s">
        <v>147</v>
      </c>
      <c r="P23" s="22" t="s">
        <v>147</v>
      </c>
    </row>
    <row r="24" spans="1:16" ht="15" customHeight="1" x14ac:dyDescent="0.2">
      <c r="A24" t="s">
        <v>41</v>
      </c>
      <c r="B24" s="22" t="s">
        <v>147</v>
      </c>
      <c r="C24" s="29" t="s">
        <v>147</v>
      </c>
      <c r="D24" s="22">
        <v>30</v>
      </c>
      <c r="E24" s="22">
        <v>20</v>
      </c>
      <c r="F24" s="29">
        <v>0.84</v>
      </c>
      <c r="G24" s="22">
        <v>25</v>
      </c>
      <c r="H24" s="22">
        <v>35</v>
      </c>
      <c r="I24" s="29">
        <v>0.97058820000000001</v>
      </c>
      <c r="J24" s="22">
        <v>35</v>
      </c>
      <c r="K24" s="22">
        <v>20</v>
      </c>
      <c r="L24" s="29">
        <v>0.91304350000000001</v>
      </c>
      <c r="M24" s="22">
        <v>25</v>
      </c>
      <c r="N24" s="22">
        <v>25</v>
      </c>
      <c r="O24" s="29">
        <v>1</v>
      </c>
      <c r="P24" s="22">
        <v>25</v>
      </c>
    </row>
    <row r="25" spans="1:16" ht="15" customHeight="1" x14ac:dyDescent="0.2">
      <c r="A25" t="s">
        <v>22</v>
      </c>
      <c r="B25" s="22">
        <v>0</v>
      </c>
      <c r="C25" s="29">
        <v>0</v>
      </c>
      <c r="D25" s="22" t="s">
        <v>147</v>
      </c>
      <c r="E25" s="22" t="s">
        <v>147</v>
      </c>
      <c r="F25" s="29" t="s">
        <v>147</v>
      </c>
      <c r="G25" s="22" t="s">
        <v>147</v>
      </c>
      <c r="H25" s="22" t="s">
        <v>147</v>
      </c>
      <c r="I25" s="29" t="s">
        <v>147</v>
      </c>
      <c r="J25" s="22" t="s">
        <v>147</v>
      </c>
      <c r="K25" s="22" t="s">
        <v>147</v>
      </c>
      <c r="L25" s="29" t="s">
        <v>147</v>
      </c>
      <c r="M25" s="22" t="s">
        <v>147</v>
      </c>
      <c r="N25" s="22" t="s">
        <v>146</v>
      </c>
      <c r="O25" s="29" t="s">
        <v>146</v>
      </c>
      <c r="P25" s="22">
        <v>0</v>
      </c>
    </row>
    <row r="26" spans="1:16" ht="15" customHeight="1" x14ac:dyDescent="0.2">
      <c r="A26" t="s">
        <v>58</v>
      </c>
      <c r="B26" s="22" t="s">
        <v>146</v>
      </c>
      <c r="C26" s="29" t="s">
        <v>146</v>
      </c>
      <c r="D26" s="22">
        <v>0</v>
      </c>
      <c r="E26" s="22" t="s">
        <v>146</v>
      </c>
      <c r="F26" s="29" t="s">
        <v>146</v>
      </c>
      <c r="G26" s="22">
        <v>0</v>
      </c>
      <c r="H26" s="22" t="s">
        <v>147</v>
      </c>
      <c r="I26" s="29" t="s">
        <v>147</v>
      </c>
      <c r="J26" s="22">
        <v>10</v>
      </c>
      <c r="K26" s="22" t="s">
        <v>147</v>
      </c>
      <c r="L26" s="29" t="s">
        <v>147</v>
      </c>
      <c r="M26" s="22" t="s">
        <v>147</v>
      </c>
      <c r="N26" s="22" t="s">
        <v>147</v>
      </c>
      <c r="O26" s="29" t="s">
        <v>147</v>
      </c>
      <c r="P26" s="22" t="s">
        <v>147</v>
      </c>
    </row>
    <row r="27" spans="1:16" ht="15" customHeight="1" x14ac:dyDescent="0.2">
      <c r="A27" t="s">
        <v>42</v>
      </c>
      <c r="B27" s="22" t="s">
        <v>147</v>
      </c>
      <c r="C27" s="29" t="s">
        <v>147</v>
      </c>
      <c r="D27" s="22" t="s">
        <v>147</v>
      </c>
      <c r="E27" s="22" t="s">
        <v>147</v>
      </c>
      <c r="F27" s="29" t="s">
        <v>147</v>
      </c>
      <c r="G27" s="22" t="s">
        <v>147</v>
      </c>
      <c r="H27" s="22">
        <v>5</v>
      </c>
      <c r="I27" s="29">
        <v>1</v>
      </c>
      <c r="J27" s="22">
        <v>5</v>
      </c>
      <c r="K27" s="22">
        <v>10</v>
      </c>
      <c r="L27" s="29">
        <v>1</v>
      </c>
      <c r="M27" s="22">
        <v>10</v>
      </c>
      <c r="N27" s="22" t="s">
        <v>147</v>
      </c>
      <c r="O27" s="29" t="s">
        <v>147</v>
      </c>
      <c r="P27" s="22" t="s">
        <v>147</v>
      </c>
    </row>
    <row r="28" spans="1:16" ht="15" customHeight="1" x14ac:dyDescent="0.2">
      <c r="A28" t="s">
        <v>43</v>
      </c>
      <c r="B28" s="22">
        <v>0</v>
      </c>
      <c r="C28" s="29">
        <v>0</v>
      </c>
      <c r="D28" s="22">
        <v>25</v>
      </c>
      <c r="E28" s="22">
        <v>10</v>
      </c>
      <c r="F28" s="29">
        <v>0.76923079999999999</v>
      </c>
      <c r="G28" s="22">
        <v>15</v>
      </c>
      <c r="H28" s="22">
        <v>30</v>
      </c>
      <c r="I28" s="29">
        <v>1</v>
      </c>
      <c r="J28" s="22">
        <v>30</v>
      </c>
      <c r="K28" s="22">
        <v>25</v>
      </c>
      <c r="L28" s="29">
        <v>0.96296300000000001</v>
      </c>
      <c r="M28" s="22">
        <v>25</v>
      </c>
      <c r="N28" s="22">
        <v>35</v>
      </c>
      <c r="O28" s="29">
        <v>1</v>
      </c>
      <c r="P28" s="22">
        <v>35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147</v>
      </c>
      <c r="C30" s="29" t="s">
        <v>147</v>
      </c>
      <c r="D30" s="22" t="s">
        <v>147</v>
      </c>
      <c r="E30" s="22" t="s">
        <v>146</v>
      </c>
      <c r="F30" s="29" t="s">
        <v>146</v>
      </c>
      <c r="G30" s="22">
        <v>0</v>
      </c>
      <c r="H30" s="22" t="s">
        <v>146</v>
      </c>
      <c r="I30" s="29" t="s">
        <v>146</v>
      </c>
      <c r="J30" s="22">
        <v>0</v>
      </c>
      <c r="K30" s="22" t="s">
        <v>146</v>
      </c>
      <c r="L30" s="29" t="s">
        <v>146</v>
      </c>
      <c r="M30" s="22">
        <v>0</v>
      </c>
      <c r="N30" s="22" t="s">
        <v>147</v>
      </c>
      <c r="O30" s="29" t="s">
        <v>147</v>
      </c>
      <c r="P30" s="22" t="s">
        <v>147</v>
      </c>
    </row>
    <row r="31" spans="1:16" ht="15" customHeight="1" x14ac:dyDescent="0.2">
      <c r="A31" t="s">
        <v>59</v>
      </c>
      <c r="B31" s="22">
        <v>80</v>
      </c>
      <c r="C31" s="29">
        <v>0.69491530000000001</v>
      </c>
      <c r="D31" s="22">
        <v>120</v>
      </c>
      <c r="E31" s="22">
        <v>80</v>
      </c>
      <c r="F31" s="29">
        <v>0.81818179999999996</v>
      </c>
      <c r="G31" s="22">
        <v>100</v>
      </c>
      <c r="H31" s="22">
        <v>80</v>
      </c>
      <c r="I31" s="29">
        <v>1</v>
      </c>
      <c r="J31" s="22">
        <v>80</v>
      </c>
      <c r="K31" s="22">
        <v>100</v>
      </c>
      <c r="L31" s="29">
        <v>0.97058820000000001</v>
      </c>
      <c r="M31" s="22">
        <v>100</v>
      </c>
      <c r="N31" s="22">
        <v>125</v>
      </c>
      <c r="O31" s="29">
        <v>0.89130430000000005</v>
      </c>
      <c r="P31" s="22">
        <v>140</v>
      </c>
    </row>
    <row r="32" spans="1:16" ht="15" customHeight="1" x14ac:dyDescent="0.2">
      <c r="A32" t="s">
        <v>45</v>
      </c>
      <c r="B32" s="22" t="s">
        <v>146</v>
      </c>
      <c r="C32" s="29" t="s">
        <v>146</v>
      </c>
      <c r="D32" s="22">
        <v>0</v>
      </c>
      <c r="E32" s="22" t="s">
        <v>146</v>
      </c>
      <c r="F32" s="29" t="s">
        <v>146</v>
      </c>
      <c r="G32" s="22">
        <v>0</v>
      </c>
      <c r="H32" s="22" t="s">
        <v>146</v>
      </c>
      <c r="I32" s="29" t="s">
        <v>146</v>
      </c>
      <c r="J32" s="22">
        <v>0</v>
      </c>
      <c r="K32" s="22" t="s">
        <v>147</v>
      </c>
      <c r="L32" s="29" t="s">
        <v>147</v>
      </c>
      <c r="M32" s="22" t="s">
        <v>147</v>
      </c>
      <c r="N32" s="22" t="s">
        <v>147</v>
      </c>
      <c r="O32" s="29" t="s">
        <v>147</v>
      </c>
      <c r="P32" s="22" t="s">
        <v>147</v>
      </c>
    </row>
    <row r="33" spans="1:16" ht="15" customHeight="1" x14ac:dyDescent="0.2">
      <c r="A33" t="s">
        <v>46</v>
      </c>
      <c r="B33" s="22">
        <v>0</v>
      </c>
      <c r="C33" s="29">
        <v>0</v>
      </c>
      <c r="D33" s="22" t="s">
        <v>147</v>
      </c>
      <c r="E33" s="22" t="s">
        <v>147</v>
      </c>
      <c r="F33" s="29" t="s">
        <v>147</v>
      </c>
      <c r="G33" s="22" t="s">
        <v>147</v>
      </c>
      <c r="H33" s="22" t="s">
        <v>147</v>
      </c>
      <c r="I33" s="29" t="s">
        <v>147</v>
      </c>
      <c r="J33" s="22" t="s">
        <v>147</v>
      </c>
      <c r="K33" s="22">
        <v>10</v>
      </c>
      <c r="L33" s="29">
        <v>1</v>
      </c>
      <c r="M33" s="22">
        <v>10</v>
      </c>
      <c r="N33" s="22" t="s">
        <v>147</v>
      </c>
      <c r="O33" s="29" t="s">
        <v>147</v>
      </c>
      <c r="P33" s="22" t="s">
        <v>147</v>
      </c>
    </row>
    <row r="34" spans="1:16" ht="15" customHeight="1" x14ac:dyDescent="0.2">
      <c r="A34" t="s">
        <v>47</v>
      </c>
      <c r="B34" s="22">
        <v>10</v>
      </c>
      <c r="C34" s="29">
        <v>1</v>
      </c>
      <c r="D34" s="22">
        <v>10</v>
      </c>
      <c r="E34" s="22" t="s">
        <v>147</v>
      </c>
      <c r="F34" s="29" t="s">
        <v>147</v>
      </c>
      <c r="G34" s="22" t="s">
        <v>147</v>
      </c>
      <c r="H34" s="22" t="s">
        <v>147</v>
      </c>
      <c r="I34" s="29" t="s">
        <v>147</v>
      </c>
      <c r="J34" s="22" t="s">
        <v>147</v>
      </c>
      <c r="K34" s="22" t="s">
        <v>147</v>
      </c>
      <c r="L34" s="29" t="s">
        <v>147</v>
      </c>
      <c r="M34" s="22" t="s">
        <v>147</v>
      </c>
      <c r="N34" s="22" t="s">
        <v>147</v>
      </c>
      <c r="O34" s="29" t="s">
        <v>147</v>
      </c>
      <c r="P34" s="22" t="s">
        <v>147</v>
      </c>
    </row>
    <row r="35" spans="1:16" ht="15" customHeight="1" x14ac:dyDescent="0.2">
      <c r="A35" t="s">
        <v>48</v>
      </c>
      <c r="B35" s="22" t="s">
        <v>146</v>
      </c>
      <c r="C35" s="29" t="s">
        <v>146</v>
      </c>
      <c r="D35" s="22">
        <v>0</v>
      </c>
      <c r="E35" s="22" t="s">
        <v>146</v>
      </c>
      <c r="F35" s="29" t="s">
        <v>146</v>
      </c>
      <c r="G35" s="22">
        <v>0</v>
      </c>
      <c r="H35" s="22" t="s">
        <v>146</v>
      </c>
      <c r="I35" s="29" t="s">
        <v>146</v>
      </c>
      <c r="J35" s="22">
        <v>0</v>
      </c>
      <c r="K35" s="22" t="s">
        <v>147</v>
      </c>
      <c r="L35" s="29" t="s">
        <v>147</v>
      </c>
      <c r="M35" s="22" t="s">
        <v>147</v>
      </c>
      <c r="N35" s="22" t="s">
        <v>146</v>
      </c>
      <c r="O35" s="29" t="s">
        <v>146</v>
      </c>
      <c r="P35" s="22">
        <v>0</v>
      </c>
    </row>
    <row r="36" spans="1:16" ht="15" customHeight="1" x14ac:dyDescent="0.2">
      <c r="A36" t="s">
        <v>49</v>
      </c>
      <c r="B36" s="22" t="s">
        <v>146</v>
      </c>
      <c r="C36" s="29" t="s">
        <v>146</v>
      </c>
      <c r="D36" s="22">
        <v>0</v>
      </c>
      <c r="E36" s="22" t="s">
        <v>146</v>
      </c>
      <c r="F36" s="29" t="s">
        <v>146</v>
      </c>
      <c r="G36" s="22">
        <v>0</v>
      </c>
      <c r="H36" s="22" t="s">
        <v>146</v>
      </c>
      <c r="I36" s="29" t="s">
        <v>146</v>
      </c>
      <c r="J36" s="22">
        <v>0</v>
      </c>
      <c r="K36" s="22" t="s">
        <v>146</v>
      </c>
      <c r="L36" s="29" t="s">
        <v>146</v>
      </c>
      <c r="M36" s="22">
        <v>0</v>
      </c>
      <c r="N36" s="22" t="s">
        <v>146</v>
      </c>
      <c r="O36" s="29" t="s">
        <v>146</v>
      </c>
      <c r="P36" s="22">
        <v>0</v>
      </c>
    </row>
    <row r="37" spans="1:16" ht="15" customHeight="1" x14ac:dyDescent="0.2">
      <c r="A37" t="s">
        <v>24</v>
      </c>
      <c r="B37" s="22">
        <v>25</v>
      </c>
      <c r="C37" s="29">
        <v>1</v>
      </c>
      <c r="D37" s="22">
        <v>25</v>
      </c>
      <c r="E37" s="22">
        <v>10</v>
      </c>
      <c r="F37" s="29">
        <v>0.92307689999999998</v>
      </c>
      <c r="G37" s="22">
        <v>15</v>
      </c>
      <c r="H37" s="22">
        <v>40</v>
      </c>
      <c r="I37" s="29">
        <v>1</v>
      </c>
      <c r="J37" s="22">
        <v>40</v>
      </c>
      <c r="K37" s="22">
        <v>15</v>
      </c>
      <c r="L37" s="29">
        <v>1</v>
      </c>
      <c r="M37" s="22">
        <v>15</v>
      </c>
      <c r="N37" s="22">
        <v>25</v>
      </c>
      <c r="O37" s="29">
        <v>0.95833330000000005</v>
      </c>
      <c r="P37" s="22">
        <v>25</v>
      </c>
    </row>
    <row r="38" spans="1:16" ht="15" customHeight="1" x14ac:dyDescent="0.2">
      <c r="A38" t="s">
        <v>50</v>
      </c>
      <c r="B38" s="22">
        <v>0</v>
      </c>
      <c r="C38" s="29">
        <v>0</v>
      </c>
      <c r="D38" s="22">
        <v>25</v>
      </c>
      <c r="E38" s="22">
        <v>15</v>
      </c>
      <c r="F38" s="29">
        <v>0.73913039999999997</v>
      </c>
      <c r="G38" s="22">
        <v>25</v>
      </c>
      <c r="H38" s="22">
        <v>20</v>
      </c>
      <c r="I38" s="29">
        <v>0.91304350000000001</v>
      </c>
      <c r="J38" s="22">
        <v>25</v>
      </c>
      <c r="K38" s="22">
        <v>10</v>
      </c>
      <c r="L38" s="29">
        <v>0.81818179999999996</v>
      </c>
      <c r="M38" s="22">
        <v>10</v>
      </c>
      <c r="N38" s="22">
        <v>25</v>
      </c>
      <c r="O38" s="29">
        <v>0.95833330000000005</v>
      </c>
      <c r="P38" s="22">
        <v>25</v>
      </c>
    </row>
    <row r="39" spans="1:16" ht="15" customHeight="1" x14ac:dyDescent="0.2">
      <c r="A39" t="s">
        <v>51</v>
      </c>
      <c r="B39" s="22">
        <v>25</v>
      </c>
      <c r="C39" s="29">
        <v>0.89655169999999995</v>
      </c>
      <c r="D39" s="22">
        <v>30</v>
      </c>
      <c r="E39" s="22">
        <v>15</v>
      </c>
      <c r="F39" s="29">
        <v>0.78947369999999994</v>
      </c>
      <c r="G39" s="22">
        <v>20</v>
      </c>
      <c r="H39" s="22">
        <v>20</v>
      </c>
      <c r="I39" s="29">
        <v>1</v>
      </c>
      <c r="J39" s="22">
        <v>20</v>
      </c>
      <c r="K39" s="22">
        <v>30</v>
      </c>
      <c r="L39" s="29">
        <v>0.88888889999999998</v>
      </c>
      <c r="M39" s="22">
        <v>35</v>
      </c>
      <c r="N39" s="22">
        <v>25</v>
      </c>
      <c r="O39" s="29">
        <v>1</v>
      </c>
      <c r="P39" s="22">
        <v>25</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t="s">
        <v>146</v>
      </c>
      <c r="C41" s="29" t="s">
        <v>146</v>
      </c>
      <c r="D41" s="22">
        <v>0</v>
      </c>
      <c r="E41" s="22" t="s">
        <v>146</v>
      </c>
      <c r="F41" s="29" t="s">
        <v>146</v>
      </c>
      <c r="G41" s="22">
        <v>0</v>
      </c>
      <c r="H41" s="22" t="s">
        <v>147</v>
      </c>
      <c r="I41" s="29" t="s">
        <v>147</v>
      </c>
      <c r="J41" s="22" t="s">
        <v>147</v>
      </c>
      <c r="K41" s="22" t="s">
        <v>147</v>
      </c>
      <c r="L41" s="29" t="s">
        <v>147</v>
      </c>
      <c r="M41" s="22">
        <v>5</v>
      </c>
      <c r="N41" s="22">
        <v>0</v>
      </c>
      <c r="O41" s="29">
        <v>0</v>
      </c>
      <c r="P41" s="22" t="s">
        <v>147</v>
      </c>
    </row>
    <row r="42" spans="1:16" ht="15" customHeight="1" x14ac:dyDescent="0.2">
      <c r="A42" t="s">
        <v>62</v>
      </c>
      <c r="B42" s="22" t="s">
        <v>146</v>
      </c>
      <c r="C42" s="29" t="s">
        <v>146</v>
      </c>
      <c r="D42" s="22">
        <v>0</v>
      </c>
      <c r="E42" s="22" t="s">
        <v>147</v>
      </c>
      <c r="F42" s="29" t="s">
        <v>147</v>
      </c>
      <c r="G42" s="22" t="s">
        <v>147</v>
      </c>
      <c r="H42" s="22" t="s">
        <v>146</v>
      </c>
      <c r="I42" s="29" t="s">
        <v>146</v>
      </c>
      <c r="J42" s="22">
        <v>0</v>
      </c>
      <c r="K42" s="22">
        <v>0</v>
      </c>
      <c r="L42" s="29">
        <v>0</v>
      </c>
      <c r="M42" s="22" t="s">
        <v>147</v>
      </c>
      <c r="N42" s="22" t="s">
        <v>147</v>
      </c>
      <c r="O42" s="29" t="s">
        <v>147</v>
      </c>
      <c r="P42" s="22" t="s">
        <v>147</v>
      </c>
    </row>
    <row r="43" spans="1:16" ht="15" customHeight="1" x14ac:dyDescent="0.2">
      <c r="A43" t="s">
        <v>52</v>
      </c>
      <c r="B43" s="22">
        <v>15</v>
      </c>
      <c r="C43" s="29">
        <v>0.9375</v>
      </c>
      <c r="D43" s="22">
        <v>15</v>
      </c>
      <c r="E43" s="22" t="s">
        <v>147</v>
      </c>
      <c r="F43" s="29" t="s">
        <v>147</v>
      </c>
      <c r="G43" s="22" t="s">
        <v>147</v>
      </c>
      <c r="H43" s="22">
        <v>5</v>
      </c>
      <c r="I43" s="29">
        <v>1</v>
      </c>
      <c r="J43" s="22">
        <v>5</v>
      </c>
      <c r="K43" s="22">
        <v>15</v>
      </c>
      <c r="L43" s="29">
        <v>1</v>
      </c>
      <c r="M43" s="22">
        <v>15</v>
      </c>
      <c r="N43" s="22">
        <v>10</v>
      </c>
      <c r="O43" s="29">
        <v>1</v>
      </c>
      <c r="P43" s="22">
        <v>10</v>
      </c>
    </row>
    <row r="44" spans="1:16" ht="15" customHeight="1" x14ac:dyDescent="0.2">
      <c r="A44" t="s">
        <v>53</v>
      </c>
      <c r="B44" s="22" t="s">
        <v>146</v>
      </c>
      <c r="C44" s="29" t="s">
        <v>146</v>
      </c>
      <c r="D44" s="22">
        <v>0</v>
      </c>
      <c r="E44" s="22" t="s">
        <v>146</v>
      </c>
      <c r="F44" s="29" t="s">
        <v>146</v>
      </c>
      <c r="G44" s="22">
        <v>0</v>
      </c>
      <c r="H44" s="22" t="s">
        <v>146</v>
      </c>
      <c r="I44" s="29" t="s">
        <v>146</v>
      </c>
      <c r="J44" s="22">
        <v>0</v>
      </c>
      <c r="K44" s="22" t="s">
        <v>146</v>
      </c>
      <c r="L44" s="29" t="s">
        <v>146</v>
      </c>
      <c r="M44" s="22">
        <v>0</v>
      </c>
      <c r="N44" s="22" t="s">
        <v>146</v>
      </c>
      <c r="O44" s="29" t="s">
        <v>146</v>
      </c>
      <c r="P44" s="22">
        <v>0</v>
      </c>
    </row>
    <row r="45" spans="1:16" ht="15" customHeight="1" x14ac:dyDescent="0.2">
      <c r="A45" t="s">
        <v>25</v>
      </c>
      <c r="B45" s="22" t="s">
        <v>146</v>
      </c>
      <c r="C45" s="29" t="s">
        <v>146</v>
      </c>
      <c r="D45" s="22">
        <v>0</v>
      </c>
      <c r="E45" s="22" t="s">
        <v>146</v>
      </c>
      <c r="F45" s="29" t="s">
        <v>146</v>
      </c>
      <c r="G45" s="22">
        <v>0</v>
      </c>
      <c r="H45" s="22" t="s">
        <v>146</v>
      </c>
      <c r="I45" s="29" t="s">
        <v>146</v>
      </c>
      <c r="J45" s="22">
        <v>0</v>
      </c>
      <c r="K45" s="22" t="s">
        <v>146</v>
      </c>
      <c r="L45" s="29" t="s">
        <v>146</v>
      </c>
      <c r="M45" s="22">
        <v>0</v>
      </c>
      <c r="N45" s="22" t="s">
        <v>146</v>
      </c>
      <c r="O45" s="29" t="s">
        <v>146</v>
      </c>
      <c r="P45" s="22">
        <v>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215</v>
      </c>
      <c r="C47" s="29">
        <v>0.45208330000000002</v>
      </c>
      <c r="D47" s="22">
        <v>480</v>
      </c>
      <c r="E47" s="22">
        <v>310</v>
      </c>
      <c r="F47" s="29">
        <v>0.84426230000000002</v>
      </c>
      <c r="G47" s="22">
        <v>365</v>
      </c>
      <c r="H47" s="22">
        <v>410</v>
      </c>
      <c r="I47" s="29">
        <v>0.92776519999999996</v>
      </c>
      <c r="J47" s="22">
        <v>445</v>
      </c>
      <c r="K47" s="22">
        <v>405</v>
      </c>
      <c r="L47" s="29">
        <v>0.90765770000000001</v>
      </c>
      <c r="M47" s="22">
        <v>445</v>
      </c>
      <c r="N47" s="22">
        <v>510</v>
      </c>
      <c r="O47" s="29">
        <v>0.93772889999999998</v>
      </c>
      <c r="P47" s="22">
        <v>545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1"/>
  <sheetViews>
    <sheetView workbookViewId="0"/>
  </sheetViews>
  <sheetFormatPr defaultColWidth="11.5546875" defaultRowHeight="15" x14ac:dyDescent="0.2"/>
  <cols>
    <col min="1" max="1" width="13.33203125" customWidth="1"/>
    <col min="2" max="2" width="97.88671875" customWidth="1"/>
    <col min="3" max="3" width="11.5546875" customWidth="1"/>
  </cols>
  <sheetData>
    <row r="1" spans="1:2" ht="34.5" customHeight="1" x14ac:dyDescent="0.2">
      <c r="A1" s="7" t="s">
        <v>63</v>
      </c>
    </row>
    <row r="2" spans="1:2" ht="15.75" x14ac:dyDescent="0.25">
      <c r="A2" s="25" t="s">
        <v>64</v>
      </c>
      <c r="B2" s="25" t="s">
        <v>65</v>
      </c>
    </row>
    <row r="3" spans="1:2" ht="42.75" x14ac:dyDescent="0.2">
      <c r="A3" s="26" t="s">
        <v>66</v>
      </c>
      <c r="B3" s="27" t="s">
        <v>67</v>
      </c>
    </row>
    <row r="4" spans="1:2" ht="57" x14ac:dyDescent="0.2">
      <c r="A4" s="26" t="s">
        <v>68</v>
      </c>
      <c r="B4" s="27" t="s">
        <v>69</v>
      </c>
    </row>
    <row r="5" spans="1:2" ht="28.5" x14ac:dyDescent="0.2">
      <c r="A5" s="26" t="s">
        <v>70</v>
      </c>
      <c r="B5" s="27" t="s">
        <v>71</v>
      </c>
    </row>
    <row r="6" spans="1:2" ht="142.5" x14ac:dyDescent="0.2">
      <c r="A6" s="26" t="s">
        <v>72</v>
      </c>
      <c r="B6" s="27" t="s">
        <v>151</v>
      </c>
    </row>
    <row r="7" spans="1:2" ht="28.5" x14ac:dyDescent="0.2">
      <c r="A7" s="26" t="s">
        <v>73</v>
      </c>
      <c r="B7" s="27" t="s">
        <v>78</v>
      </c>
    </row>
    <row r="8" spans="1:2" x14ac:dyDescent="0.2">
      <c r="A8" s="26" t="s">
        <v>74</v>
      </c>
      <c r="B8" s="27" t="s">
        <v>79</v>
      </c>
    </row>
    <row r="9" spans="1:2" ht="28.5" x14ac:dyDescent="0.2">
      <c r="A9" s="26" t="s">
        <v>75</v>
      </c>
      <c r="B9" s="27" t="s">
        <v>148</v>
      </c>
    </row>
    <row r="10" spans="1:2" x14ac:dyDescent="0.2">
      <c r="A10" s="26" t="s">
        <v>76</v>
      </c>
      <c r="B10" s="28" t="s">
        <v>80</v>
      </c>
    </row>
    <row r="11" spans="1:2" ht="28.5" x14ac:dyDescent="0.2">
      <c r="A11" s="26" t="s">
        <v>77</v>
      </c>
      <c r="B11" s="27" t="s">
        <v>81</v>
      </c>
    </row>
  </sheetData>
  <hyperlinks>
    <hyperlink ref="B10" r:id="rId1" xr:uid="{00000000-0004-0000-0D00-000000000000}"/>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30CC-12C5-4C2F-AFE8-0C2EF814B358}">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134</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25</v>
      </c>
      <c r="C4" s="29">
        <v>1</v>
      </c>
      <c r="D4" s="22">
        <v>25</v>
      </c>
      <c r="E4" s="22">
        <v>15</v>
      </c>
      <c r="F4" s="29">
        <v>1</v>
      </c>
      <c r="G4" s="22">
        <v>15</v>
      </c>
      <c r="H4" s="22">
        <v>40</v>
      </c>
      <c r="I4" s="29">
        <v>0.97435899999999998</v>
      </c>
      <c r="J4" s="22">
        <v>40</v>
      </c>
      <c r="K4" s="22">
        <v>20</v>
      </c>
      <c r="L4" s="29">
        <v>0.95652170000000003</v>
      </c>
      <c r="M4" s="22">
        <v>25</v>
      </c>
      <c r="N4" s="22">
        <v>20</v>
      </c>
      <c r="O4" s="29">
        <v>0.75</v>
      </c>
      <c r="P4" s="22">
        <v>25</v>
      </c>
    </row>
    <row r="5" spans="1:16" ht="15" customHeight="1" x14ac:dyDescent="0.2">
      <c r="A5" t="s">
        <v>28</v>
      </c>
      <c r="B5" s="22">
        <v>105</v>
      </c>
      <c r="C5" s="29">
        <v>0.97196260000000001</v>
      </c>
      <c r="D5" s="22">
        <v>105</v>
      </c>
      <c r="E5" s="22">
        <v>100</v>
      </c>
      <c r="F5" s="29">
        <v>1</v>
      </c>
      <c r="G5" s="22">
        <v>100</v>
      </c>
      <c r="H5" s="22">
        <v>0</v>
      </c>
      <c r="I5" s="29">
        <v>0</v>
      </c>
      <c r="J5" s="22">
        <v>5</v>
      </c>
      <c r="K5" s="22" t="s">
        <v>146</v>
      </c>
      <c r="L5" s="29" t="s">
        <v>146</v>
      </c>
      <c r="M5" s="22">
        <v>0</v>
      </c>
      <c r="N5" s="22">
        <v>5</v>
      </c>
      <c r="O5" s="29">
        <v>0.71428570000000002</v>
      </c>
      <c r="P5" s="22">
        <v>5</v>
      </c>
    </row>
    <row r="6" spans="1:16" ht="15" customHeight="1" x14ac:dyDescent="0.2">
      <c r="A6" t="s">
        <v>29</v>
      </c>
      <c r="B6" s="22">
        <v>45</v>
      </c>
      <c r="C6" s="29">
        <v>0.83636359999999998</v>
      </c>
      <c r="D6" s="22">
        <v>55</v>
      </c>
      <c r="E6" s="22">
        <v>55</v>
      </c>
      <c r="F6" s="29">
        <v>0.9473684</v>
      </c>
      <c r="G6" s="22">
        <v>55</v>
      </c>
      <c r="H6" s="22">
        <v>45</v>
      </c>
      <c r="I6" s="29">
        <v>0.90384620000000004</v>
      </c>
      <c r="J6" s="22">
        <v>50</v>
      </c>
      <c r="K6" s="22">
        <v>60</v>
      </c>
      <c r="L6" s="29">
        <v>0.89705880000000005</v>
      </c>
      <c r="M6" s="22">
        <v>70</v>
      </c>
      <c r="N6" s="22">
        <v>70</v>
      </c>
      <c r="O6" s="29">
        <v>0.94444439999999996</v>
      </c>
      <c r="P6" s="22">
        <v>70</v>
      </c>
    </row>
    <row r="7" spans="1:16" ht="15" customHeight="1" x14ac:dyDescent="0.2">
      <c r="A7" t="s">
        <v>30</v>
      </c>
      <c r="B7" s="22">
        <v>125</v>
      </c>
      <c r="C7" s="29">
        <v>0.86111110000000002</v>
      </c>
      <c r="D7" s="22">
        <v>145</v>
      </c>
      <c r="E7" s="22">
        <v>130</v>
      </c>
      <c r="F7" s="29">
        <v>0.92805760000000004</v>
      </c>
      <c r="G7" s="22">
        <v>140</v>
      </c>
      <c r="H7" s="22">
        <v>110</v>
      </c>
      <c r="I7" s="29">
        <v>0.99082570000000003</v>
      </c>
      <c r="J7" s="22">
        <v>110</v>
      </c>
      <c r="K7" s="22">
        <v>175</v>
      </c>
      <c r="L7" s="29">
        <v>0.92553189999999996</v>
      </c>
      <c r="M7" s="22">
        <v>190</v>
      </c>
      <c r="N7" s="22">
        <v>180</v>
      </c>
      <c r="O7" s="29">
        <v>0.96756759999999997</v>
      </c>
      <c r="P7" s="22">
        <v>185</v>
      </c>
    </row>
    <row r="8" spans="1:16" ht="15" customHeight="1" x14ac:dyDescent="0.2">
      <c r="A8" t="s">
        <v>31</v>
      </c>
      <c r="B8" s="22">
        <v>30</v>
      </c>
      <c r="C8" s="29">
        <v>0.96969700000000003</v>
      </c>
      <c r="D8" s="22">
        <v>35</v>
      </c>
      <c r="E8" s="22">
        <v>30</v>
      </c>
      <c r="F8" s="29">
        <v>0.96875</v>
      </c>
      <c r="G8" s="22">
        <v>30</v>
      </c>
      <c r="H8" s="22">
        <v>20</v>
      </c>
      <c r="I8" s="29">
        <v>0.91666669999999995</v>
      </c>
      <c r="J8" s="22">
        <v>25</v>
      </c>
      <c r="K8" s="22">
        <v>35</v>
      </c>
      <c r="L8" s="29">
        <v>0.89743589999999995</v>
      </c>
      <c r="M8" s="22">
        <v>40</v>
      </c>
      <c r="N8" s="22">
        <v>15</v>
      </c>
      <c r="O8" s="29">
        <v>0.92857140000000005</v>
      </c>
      <c r="P8" s="22">
        <v>15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40</v>
      </c>
      <c r="C10" s="29">
        <v>0.75925929999999997</v>
      </c>
      <c r="D10" s="22">
        <v>55</v>
      </c>
      <c r="E10" s="22">
        <v>45</v>
      </c>
      <c r="F10" s="29">
        <v>0.9183673</v>
      </c>
      <c r="G10" s="22">
        <v>50</v>
      </c>
      <c r="H10" s="22">
        <v>55</v>
      </c>
      <c r="I10" s="29">
        <v>1</v>
      </c>
      <c r="J10" s="22">
        <v>55</v>
      </c>
      <c r="K10" s="22">
        <v>75</v>
      </c>
      <c r="L10" s="29">
        <v>0.875</v>
      </c>
      <c r="M10" s="22">
        <v>90</v>
      </c>
      <c r="N10" s="22">
        <v>115</v>
      </c>
      <c r="O10" s="29">
        <v>0.89763780000000004</v>
      </c>
      <c r="P10" s="22">
        <v>125</v>
      </c>
    </row>
    <row r="11" spans="1:16" ht="15" customHeight="1" x14ac:dyDescent="0.2">
      <c r="A11" t="s">
        <v>33</v>
      </c>
      <c r="B11" s="22" t="s">
        <v>147</v>
      </c>
      <c r="C11" s="29" t="s">
        <v>147</v>
      </c>
      <c r="D11" s="22" t="s">
        <v>147</v>
      </c>
      <c r="E11" s="22" t="s">
        <v>147</v>
      </c>
      <c r="F11" s="29" t="s">
        <v>147</v>
      </c>
      <c r="G11" s="22" t="s">
        <v>147</v>
      </c>
      <c r="H11" s="22" t="s">
        <v>146</v>
      </c>
      <c r="I11" s="29" t="s">
        <v>146</v>
      </c>
      <c r="J11" s="22">
        <v>0</v>
      </c>
      <c r="K11" s="22" t="s">
        <v>147</v>
      </c>
      <c r="L11" s="29" t="s">
        <v>147</v>
      </c>
      <c r="M11" s="22" t="s">
        <v>147</v>
      </c>
      <c r="N11" s="22" t="s">
        <v>147</v>
      </c>
      <c r="O11" s="29" t="s">
        <v>147</v>
      </c>
      <c r="P11" s="22" t="s">
        <v>147</v>
      </c>
    </row>
    <row r="12" spans="1:16" ht="15" customHeight="1" x14ac:dyDescent="0.2">
      <c r="A12" t="s">
        <v>34</v>
      </c>
      <c r="B12" s="22">
        <v>5</v>
      </c>
      <c r="C12" s="29">
        <v>1</v>
      </c>
      <c r="D12" s="22">
        <v>5</v>
      </c>
      <c r="E12" s="22" t="s">
        <v>147</v>
      </c>
      <c r="F12" s="29" t="s">
        <v>147</v>
      </c>
      <c r="G12" s="22" t="s">
        <v>147</v>
      </c>
      <c r="H12" s="22" t="s">
        <v>147</v>
      </c>
      <c r="I12" s="29" t="s">
        <v>147</v>
      </c>
      <c r="J12" s="22" t="s">
        <v>147</v>
      </c>
      <c r="K12" s="22" t="s">
        <v>146</v>
      </c>
      <c r="L12" s="29" t="s">
        <v>146</v>
      </c>
      <c r="M12" s="22">
        <v>0</v>
      </c>
      <c r="N12" s="22" t="s">
        <v>146</v>
      </c>
      <c r="O12" s="29" t="s">
        <v>146</v>
      </c>
      <c r="P12" s="22">
        <v>0</v>
      </c>
    </row>
    <row r="13" spans="1:16" ht="15" customHeight="1" x14ac:dyDescent="0.2">
      <c r="A13" t="s">
        <v>35</v>
      </c>
      <c r="B13" s="22">
        <v>70</v>
      </c>
      <c r="C13" s="29">
        <v>0.87341769999999996</v>
      </c>
      <c r="D13" s="22">
        <v>80</v>
      </c>
      <c r="E13" s="22">
        <v>70</v>
      </c>
      <c r="F13" s="29">
        <v>0.97142859999999998</v>
      </c>
      <c r="G13" s="22">
        <v>70</v>
      </c>
      <c r="H13" s="22">
        <v>45</v>
      </c>
      <c r="I13" s="29">
        <v>0.9375</v>
      </c>
      <c r="J13" s="22">
        <v>50</v>
      </c>
      <c r="K13" s="22">
        <v>60</v>
      </c>
      <c r="L13" s="29">
        <v>0.83333330000000005</v>
      </c>
      <c r="M13" s="22">
        <v>70</v>
      </c>
      <c r="N13" s="22">
        <v>45</v>
      </c>
      <c r="O13" s="29">
        <v>0.87037039999999999</v>
      </c>
      <c r="P13" s="22">
        <v>55</v>
      </c>
    </row>
    <row r="14" spans="1:16" ht="15" customHeight="1" x14ac:dyDescent="0.2">
      <c r="A14" t="s">
        <v>56</v>
      </c>
      <c r="B14" s="22">
        <v>10</v>
      </c>
      <c r="C14" s="29">
        <v>1</v>
      </c>
      <c r="D14" s="22">
        <v>10</v>
      </c>
      <c r="E14" s="22">
        <v>15</v>
      </c>
      <c r="F14" s="29">
        <v>1</v>
      </c>
      <c r="G14" s="22">
        <v>15</v>
      </c>
      <c r="H14" s="22">
        <v>15</v>
      </c>
      <c r="I14" s="29">
        <v>0.8947368</v>
      </c>
      <c r="J14" s="22">
        <v>20</v>
      </c>
      <c r="K14" s="22">
        <v>15</v>
      </c>
      <c r="L14" s="29">
        <v>0.51851849999999999</v>
      </c>
      <c r="M14" s="22">
        <v>25</v>
      </c>
      <c r="N14" s="22">
        <v>35</v>
      </c>
      <c r="O14" s="29">
        <v>0.90243899999999999</v>
      </c>
      <c r="P14" s="22">
        <v>40</v>
      </c>
    </row>
    <row r="15" spans="1:16" ht="15" customHeight="1" x14ac:dyDescent="0.2">
      <c r="A15" t="s">
        <v>36</v>
      </c>
      <c r="B15" s="22">
        <v>5</v>
      </c>
      <c r="C15" s="29">
        <v>0.875</v>
      </c>
      <c r="D15" s="22">
        <v>10</v>
      </c>
      <c r="E15" s="22" t="s">
        <v>147</v>
      </c>
      <c r="F15" s="29" t="s">
        <v>147</v>
      </c>
      <c r="G15" s="22" t="s">
        <v>147</v>
      </c>
      <c r="H15" s="22">
        <v>10</v>
      </c>
      <c r="I15" s="29">
        <v>0.88888889999999998</v>
      </c>
      <c r="J15" s="22">
        <v>10</v>
      </c>
      <c r="K15" s="22">
        <v>5</v>
      </c>
      <c r="L15" s="29">
        <v>1</v>
      </c>
      <c r="M15" s="22">
        <v>5</v>
      </c>
      <c r="N15" s="22" t="s">
        <v>147</v>
      </c>
      <c r="O15" s="29" t="s">
        <v>147</v>
      </c>
      <c r="P15" s="22" t="s">
        <v>147</v>
      </c>
    </row>
    <row r="16" spans="1:16" ht="15" customHeight="1" x14ac:dyDescent="0.2">
      <c r="A16" t="s">
        <v>57</v>
      </c>
      <c r="B16" s="22">
        <v>15</v>
      </c>
      <c r="C16" s="29">
        <v>0.625</v>
      </c>
      <c r="D16" s="22">
        <v>25</v>
      </c>
      <c r="E16" s="22">
        <v>10</v>
      </c>
      <c r="F16" s="29">
        <v>1</v>
      </c>
      <c r="G16" s="22">
        <v>10</v>
      </c>
      <c r="H16" s="22">
        <v>5</v>
      </c>
      <c r="I16" s="29">
        <v>1</v>
      </c>
      <c r="J16" s="22">
        <v>5</v>
      </c>
      <c r="K16" s="22">
        <v>10</v>
      </c>
      <c r="L16" s="29">
        <v>0.84615379999999996</v>
      </c>
      <c r="M16" s="22">
        <v>15</v>
      </c>
      <c r="N16" s="22">
        <v>15</v>
      </c>
      <c r="O16" s="29">
        <v>0.80952380000000002</v>
      </c>
      <c r="P16" s="22">
        <v>20</v>
      </c>
    </row>
    <row r="17" spans="1:16" ht="15" customHeight="1" x14ac:dyDescent="0.2">
      <c r="A17" t="s">
        <v>37</v>
      </c>
      <c r="B17" s="22">
        <v>305</v>
      </c>
      <c r="C17" s="29">
        <v>0.98397440000000003</v>
      </c>
      <c r="D17" s="22">
        <v>310</v>
      </c>
      <c r="E17" s="22">
        <v>340</v>
      </c>
      <c r="F17" s="29">
        <v>0.94943820000000001</v>
      </c>
      <c r="G17" s="22">
        <v>355</v>
      </c>
      <c r="H17" s="22">
        <v>275</v>
      </c>
      <c r="I17" s="29">
        <v>0.97857139999999998</v>
      </c>
      <c r="J17" s="22">
        <v>280</v>
      </c>
      <c r="K17" s="22">
        <v>305</v>
      </c>
      <c r="L17" s="29">
        <v>0.92121209999999998</v>
      </c>
      <c r="M17" s="22">
        <v>330</v>
      </c>
      <c r="N17" s="22">
        <v>295</v>
      </c>
      <c r="O17" s="29">
        <v>0.95192310000000002</v>
      </c>
      <c r="P17" s="22">
        <v>310</v>
      </c>
    </row>
    <row r="18" spans="1:16" ht="15" customHeight="1" x14ac:dyDescent="0.2">
      <c r="A18" t="s">
        <v>38</v>
      </c>
      <c r="B18" s="22" t="s">
        <v>147</v>
      </c>
      <c r="C18" s="29" t="s">
        <v>147</v>
      </c>
      <c r="D18" s="22" t="s">
        <v>147</v>
      </c>
      <c r="E18" s="22">
        <v>5</v>
      </c>
      <c r="F18" s="29">
        <v>1</v>
      </c>
      <c r="G18" s="22">
        <v>5</v>
      </c>
      <c r="H18" s="22" t="s">
        <v>146</v>
      </c>
      <c r="I18" s="29" t="s">
        <v>146</v>
      </c>
      <c r="J18" s="22">
        <v>0</v>
      </c>
      <c r="K18" s="22" t="s">
        <v>147</v>
      </c>
      <c r="L18" s="29" t="s">
        <v>147</v>
      </c>
      <c r="M18" s="22" t="s">
        <v>147</v>
      </c>
      <c r="N18" s="22" t="s">
        <v>147</v>
      </c>
      <c r="O18" s="29" t="s">
        <v>147</v>
      </c>
      <c r="P18" s="22" t="s">
        <v>147</v>
      </c>
    </row>
    <row r="19" spans="1:16" ht="15" customHeight="1" x14ac:dyDescent="0.2">
      <c r="A19" t="s">
        <v>39</v>
      </c>
      <c r="B19" s="22">
        <v>30</v>
      </c>
      <c r="C19" s="29">
        <v>0.96666669999999999</v>
      </c>
      <c r="D19" s="22">
        <v>30</v>
      </c>
      <c r="E19" s="22">
        <v>10</v>
      </c>
      <c r="F19" s="29">
        <v>0.90909090000000004</v>
      </c>
      <c r="G19" s="22">
        <v>10</v>
      </c>
      <c r="H19" s="22">
        <v>25</v>
      </c>
      <c r="I19" s="29">
        <v>1</v>
      </c>
      <c r="J19" s="22">
        <v>25</v>
      </c>
      <c r="K19" s="22">
        <v>15</v>
      </c>
      <c r="L19" s="29">
        <v>0.9375</v>
      </c>
      <c r="M19" s="22">
        <v>15</v>
      </c>
      <c r="N19" s="22" t="s">
        <v>147</v>
      </c>
      <c r="O19" s="29" t="s">
        <v>147</v>
      </c>
      <c r="P19" s="22" t="s">
        <v>147</v>
      </c>
    </row>
    <row r="20" spans="1:16" ht="15" customHeight="1" x14ac:dyDescent="0.2">
      <c r="A20" t="s">
        <v>40</v>
      </c>
      <c r="B20" s="22">
        <v>5</v>
      </c>
      <c r="C20" s="29">
        <v>1</v>
      </c>
      <c r="D20" s="22">
        <v>5</v>
      </c>
      <c r="E20" s="22">
        <v>10</v>
      </c>
      <c r="F20" s="29">
        <v>0.83333330000000005</v>
      </c>
      <c r="G20" s="22">
        <v>10</v>
      </c>
      <c r="H20" s="22" t="s">
        <v>147</v>
      </c>
      <c r="I20" s="29" t="s">
        <v>147</v>
      </c>
      <c r="J20" s="22" t="s">
        <v>147</v>
      </c>
      <c r="K20" s="22">
        <v>15</v>
      </c>
      <c r="L20" s="29">
        <v>0.875</v>
      </c>
      <c r="M20" s="22">
        <v>15</v>
      </c>
      <c r="N20" s="22">
        <v>10</v>
      </c>
      <c r="O20" s="29">
        <v>1</v>
      </c>
      <c r="P20" s="22">
        <v>10</v>
      </c>
    </row>
    <row r="21" spans="1:16" ht="15" customHeight="1" x14ac:dyDescent="0.2">
      <c r="A21" t="s">
        <v>19</v>
      </c>
      <c r="B21" s="22">
        <v>25</v>
      </c>
      <c r="C21" s="29">
        <v>0.81818179999999996</v>
      </c>
      <c r="D21" s="22">
        <v>35</v>
      </c>
      <c r="E21" s="22">
        <v>30</v>
      </c>
      <c r="F21" s="29">
        <v>0.96666669999999999</v>
      </c>
      <c r="G21" s="22">
        <v>30</v>
      </c>
      <c r="H21" s="22">
        <v>35</v>
      </c>
      <c r="I21" s="29">
        <v>0.91666669999999995</v>
      </c>
      <c r="J21" s="22">
        <v>35</v>
      </c>
      <c r="K21" s="22">
        <v>50</v>
      </c>
      <c r="L21" s="29">
        <v>0.98039220000000005</v>
      </c>
      <c r="M21" s="22">
        <v>50</v>
      </c>
      <c r="N21" s="22">
        <v>20</v>
      </c>
      <c r="O21" s="29">
        <v>0.78260870000000005</v>
      </c>
      <c r="P21" s="22">
        <v>25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100</v>
      </c>
      <c r="C24" s="29">
        <v>0.9174312</v>
      </c>
      <c r="D24" s="22">
        <v>110</v>
      </c>
      <c r="E24" s="22">
        <v>70</v>
      </c>
      <c r="F24" s="29">
        <v>0.73469390000000001</v>
      </c>
      <c r="G24" s="22">
        <v>100</v>
      </c>
      <c r="H24" s="22">
        <v>75</v>
      </c>
      <c r="I24" s="29">
        <v>1</v>
      </c>
      <c r="J24" s="22">
        <v>75</v>
      </c>
      <c r="K24" s="22">
        <v>80</v>
      </c>
      <c r="L24" s="29">
        <v>0.92857140000000005</v>
      </c>
      <c r="M24" s="22">
        <v>85</v>
      </c>
      <c r="N24" s="22">
        <v>70</v>
      </c>
      <c r="O24" s="29">
        <v>0.95833330000000005</v>
      </c>
      <c r="P24" s="22">
        <v>70</v>
      </c>
    </row>
    <row r="25" spans="1:16" ht="15" customHeight="1" x14ac:dyDescent="0.2">
      <c r="A25" t="s">
        <v>22</v>
      </c>
      <c r="B25" s="22" t="s">
        <v>147</v>
      </c>
      <c r="C25" s="29" t="s">
        <v>147</v>
      </c>
      <c r="D25" s="22" t="s">
        <v>147</v>
      </c>
      <c r="E25" s="22" t="s">
        <v>147</v>
      </c>
      <c r="F25" s="29" t="s">
        <v>147</v>
      </c>
      <c r="G25" s="22" t="s">
        <v>147</v>
      </c>
      <c r="H25" s="22">
        <v>10</v>
      </c>
      <c r="I25" s="29">
        <v>1</v>
      </c>
      <c r="J25" s="22">
        <v>10</v>
      </c>
      <c r="K25" s="22">
        <v>10</v>
      </c>
      <c r="L25" s="29">
        <v>0.90909090000000004</v>
      </c>
      <c r="M25" s="22">
        <v>10</v>
      </c>
      <c r="N25" s="22">
        <v>15</v>
      </c>
      <c r="O25" s="29">
        <v>0.92857140000000005</v>
      </c>
      <c r="P25" s="22">
        <v>15</v>
      </c>
    </row>
    <row r="26" spans="1:16" ht="15" customHeight="1" x14ac:dyDescent="0.2">
      <c r="A26" t="s">
        <v>58</v>
      </c>
      <c r="B26" s="22">
        <v>25</v>
      </c>
      <c r="C26" s="29">
        <v>1</v>
      </c>
      <c r="D26" s="22">
        <v>25</v>
      </c>
      <c r="E26" s="22">
        <v>35</v>
      </c>
      <c r="F26" s="29">
        <v>0.89189189999999996</v>
      </c>
      <c r="G26" s="22">
        <v>35</v>
      </c>
      <c r="H26" s="22">
        <v>20</v>
      </c>
      <c r="I26" s="29">
        <v>1</v>
      </c>
      <c r="J26" s="22">
        <v>20</v>
      </c>
      <c r="K26" s="22">
        <v>25</v>
      </c>
      <c r="L26" s="29">
        <v>0.82758620000000005</v>
      </c>
      <c r="M26" s="22">
        <v>30</v>
      </c>
      <c r="N26" s="22">
        <v>20</v>
      </c>
      <c r="O26" s="29">
        <v>0.78571429999999998</v>
      </c>
      <c r="P26" s="22">
        <v>30</v>
      </c>
    </row>
    <row r="27" spans="1:16" ht="15" customHeight="1" x14ac:dyDescent="0.2">
      <c r="A27" t="s">
        <v>42</v>
      </c>
      <c r="B27" s="22">
        <v>10</v>
      </c>
      <c r="C27" s="29">
        <v>1</v>
      </c>
      <c r="D27" s="22">
        <v>10</v>
      </c>
      <c r="E27" s="22">
        <v>10</v>
      </c>
      <c r="F27" s="29">
        <v>1</v>
      </c>
      <c r="G27" s="22">
        <v>10</v>
      </c>
      <c r="H27" s="22">
        <v>25</v>
      </c>
      <c r="I27" s="29">
        <v>0.92</v>
      </c>
      <c r="J27" s="22">
        <v>25</v>
      </c>
      <c r="K27" s="22">
        <v>15</v>
      </c>
      <c r="L27" s="29">
        <v>0.94117649999999997</v>
      </c>
      <c r="M27" s="22">
        <v>15</v>
      </c>
      <c r="N27" s="22">
        <v>10</v>
      </c>
      <c r="O27" s="29">
        <v>1</v>
      </c>
      <c r="P27" s="22">
        <v>10</v>
      </c>
    </row>
    <row r="28" spans="1:16" ht="15" customHeight="1" x14ac:dyDescent="0.2">
      <c r="A28" t="s">
        <v>43</v>
      </c>
      <c r="B28" s="22">
        <v>125</v>
      </c>
      <c r="C28" s="29">
        <v>0.88111890000000004</v>
      </c>
      <c r="D28" s="22">
        <v>145</v>
      </c>
      <c r="E28" s="22">
        <v>80</v>
      </c>
      <c r="F28" s="29">
        <v>0.83157890000000001</v>
      </c>
      <c r="G28" s="22">
        <v>95</v>
      </c>
      <c r="H28" s="22">
        <v>145</v>
      </c>
      <c r="I28" s="29">
        <v>0.98</v>
      </c>
      <c r="J28" s="22">
        <v>150</v>
      </c>
      <c r="K28" s="22">
        <v>110</v>
      </c>
      <c r="L28" s="29">
        <v>0.92307689999999998</v>
      </c>
      <c r="M28" s="22">
        <v>115</v>
      </c>
      <c r="N28" s="22">
        <v>125</v>
      </c>
      <c r="O28" s="29">
        <v>0.95488720000000005</v>
      </c>
      <c r="P28" s="22">
        <v>135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385</v>
      </c>
      <c r="C31" s="29">
        <v>0.875</v>
      </c>
      <c r="D31" s="22">
        <v>440</v>
      </c>
      <c r="E31" s="22">
        <v>290</v>
      </c>
      <c r="F31" s="29">
        <v>0.63296699999999995</v>
      </c>
      <c r="G31" s="22">
        <v>455</v>
      </c>
      <c r="H31" s="22">
        <v>485</v>
      </c>
      <c r="I31" s="29">
        <v>0.92748090000000005</v>
      </c>
      <c r="J31" s="22">
        <v>525</v>
      </c>
      <c r="K31" s="22">
        <v>680</v>
      </c>
      <c r="L31" s="29">
        <v>0.8508772</v>
      </c>
      <c r="M31" s="22">
        <v>800</v>
      </c>
      <c r="N31" s="22">
        <v>645</v>
      </c>
      <c r="O31" s="29">
        <v>0.90322579999999997</v>
      </c>
      <c r="P31" s="22">
        <v>715</v>
      </c>
    </row>
    <row r="32" spans="1:16" ht="15" customHeight="1" x14ac:dyDescent="0.2">
      <c r="A32" t="s">
        <v>45</v>
      </c>
      <c r="B32" s="22" t="s">
        <v>147</v>
      </c>
      <c r="C32" s="29" t="s">
        <v>147</v>
      </c>
      <c r="D32" s="22">
        <v>5</v>
      </c>
      <c r="E32" s="22" t="s">
        <v>147</v>
      </c>
      <c r="F32" s="29" t="s">
        <v>147</v>
      </c>
      <c r="G32" s="22" t="s">
        <v>147</v>
      </c>
      <c r="H32" s="22">
        <v>10</v>
      </c>
      <c r="I32" s="29">
        <v>1</v>
      </c>
      <c r="J32" s="22">
        <v>10</v>
      </c>
      <c r="K32" s="22">
        <v>5</v>
      </c>
      <c r="L32" s="29">
        <v>1</v>
      </c>
      <c r="M32" s="22">
        <v>5</v>
      </c>
      <c r="N32" s="22">
        <v>30</v>
      </c>
      <c r="O32" s="29">
        <v>0.62745099999999998</v>
      </c>
      <c r="P32" s="22">
        <v>50</v>
      </c>
    </row>
    <row r="33" spans="1:16" ht="15" customHeight="1" x14ac:dyDescent="0.2">
      <c r="A33" t="s">
        <v>46</v>
      </c>
      <c r="B33" s="22">
        <v>70</v>
      </c>
      <c r="C33" s="29">
        <v>0.88311689999999998</v>
      </c>
      <c r="D33" s="22">
        <v>75</v>
      </c>
      <c r="E33" s="22">
        <v>20</v>
      </c>
      <c r="F33" s="29">
        <v>0.91304350000000001</v>
      </c>
      <c r="G33" s="22">
        <v>25</v>
      </c>
      <c r="H33" s="22">
        <v>25</v>
      </c>
      <c r="I33" s="29">
        <v>0.67500000000000004</v>
      </c>
      <c r="J33" s="22">
        <v>40</v>
      </c>
      <c r="K33" s="22">
        <v>15</v>
      </c>
      <c r="L33" s="29">
        <v>0.94117649999999997</v>
      </c>
      <c r="M33" s="22">
        <v>15</v>
      </c>
      <c r="N33" s="22">
        <v>10</v>
      </c>
      <c r="O33" s="29">
        <v>0.78571429999999998</v>
      </c>
      <c r="P33" s="22">
        <v>15</v>
      </c>
    </row>
    <row r="34" spans="1:16" ht="15" customHeight="1" x14ac:dyDescent="0.2">
      <c r="A34" t="s">
        <v>47</v>
      </c>
      <c r="B34" s="22">
        <v>20</v>
      </c>
      <c r="C34" s="29">
        <v>0.83333330000000005</v>
      </c>
      <c r="D34" s="22">
        <v>25</v>
      </c>
      <c r="E34" s="22">
        <v>15</v>
      </c>
      <c r="F34" s="29">
        <v>0.8947368</v>
      </c>
      <c r="G34" s="22">
        <v>20</v>
      </c>
      <c r="H34" s="22">
        <v>10</v>
      </c>
      <c r="I34" s="29">
        <v>0.78571429999999998</v>
      </c>
      <c r="J34" s="22">
        <v>15</v>
      </c>
      <c r="K34" s="22">
        <v>15</v>
      </c>
      <c r="L34" s="29">
        <v>0.8125</v>
      </c>
      <c r="M34" s="22">
        <v>15</v>
      </c>
      <c r="N34" s="22">
        <v>20</v>
      </c>
      <c r="O34" s="29">
        <v>0.9</v>
      </c>
      <c r="P34" s="22">
        <v>20</v>
      </c>
    </row>
    <row r="35" spans="1:16" ht="15" customHeight="1" x14ac:dyDescent="0.2">
      <c r="A35" t="s">
        <v>48</v>
      </c>
      <c r="B35" s="22" t="s">
        <v>147</v>
      </c>
      <c r="C35" s="29" t="s">
        <v>147</v>
      </c>
      <c r="D35" s="22" t="s">
        <v>147</v>
      </c>
      <c r="E35" s="22" t="s">
        <v>146</v>
      </c>
      <c r="F35" s="29" t="s">
        <v>146</v>
      </c>
      <c r="G35" s="22">
        <v>0</v>
      </c>
      <c r="H35" s="22" t="s">
        <v>147</v>
      </c>
      <c r="I35" s="29" t="s">
        <v>147</v>
      </c>
      <c r="J35" s="22" t="s">
        <v>147</v>
      </c>
      <c r="K35" s="22" t="s">
        <v>146</v>
      </c>
      <c r="L35" s="29" t="s">
        <v>146</v>
      </c>
      <c r="M35" s="22">
        <v>0</v>
      </c>
      <c r="N35" s="22" t="s">
        <v>146</v>
      </c>
      <c r="O35" s="29" t="s">
        <v>146</v>
      </c>
      <c r="P35" s="22">
        <v>0</v>
      </c>
    </row>
    <row r="36" spans="1:16" ht="15" customHeight="1" x14ac:dyDescent="0.2">
      <c r="A36" t="s">
        <v>49</v>
      </c>
      <c r="B36" s="22" t="s">
        <v>147</v>
      </c>
      <c r="C36" s="29" t="s">
        <v>147</v>
      </c>
      <c r="D36" s="22" t="s">
        <v>147</v>
      </c>
      <c r="E36" s="22" t="s">
        <v>147</v>
      </c>
      <c r="F36" s="29" t="s">
        <v>147</v>
      </c>
      <c r="G36" s="22" t="s">
        <v>147</v>
      </c>
      <c r="H36" s="22" t="s">
        <v>146</v>
      </c>
      <c r="I36" s="29" t="s">
        <v>146</v>
      </c>
      <c r="J36" s="22">
        <v>0</v>
      </c>
      <c r="K36" s="22" t="s">
        <v>146</v>
      </c>
      <c r="L36" s="29" t="s">
        <v>146</v>
      </c>
      <c r="M36" s="22">
        <v>0</v>
      </c>
      <c r="N36" s="22" t="s">
        <v>146</v>
      </c>
      <c r="O36" s="29" t="s">
        <v>146</v>
      </c>
      <c r="P36" s="22">
        <v>0</v>
      </c>
    </row>
    <row r="37" spans="1:16" ht="15" customHeight="1" x14ac:dyDescent="0.2">
      <c r="A37" t="s">
        <v>24</v>
      </c>
      <c r="B37" s="22">
        <v>50</v>
      </c>
      <c r="C37" s="29">
        <v>0.94230769999999997</v>
      </c>
      <c r="D37" s="22">
        <v>50</v>
      </c>
      <c r="E37" s="22">
        <v>65</v>
      </c>
      <c r="F37" s="29">
        <v>0.91304350000000001</v>
      </c>
      <c r="G37" s="22">
        <v>70</v>
      </c>
      <c r="H37" s="22">
        <v>45</v>
      </c>
      <c r="I37" s="29">
        <v>0.95918369999999997</v>
      </c>
      <c r="J37" s="22">
        <v>50</v>
      </c>
      <c r="K37" s="22">
        <v>70</v>
      </c>
      <c r="L37" s="29">
        <v>0.91025639999999997</v>
      </c>
      <c r="M37" s="22">
        <v>80</v>
      </c>
      <c r="N37" s="22">
        <v>60</v>
      </c>
      <c r="O37" s="29">
        <v>0.93650789999999995</v>
      </c>
      <c r="P37" s="22">
        <v>65</v>
      </c>
    </row>
    <row r="38" spans="1:16" ht="15" customHeight="1" x14ac:dyDescent="0.2">
      <c r="A38" t="s">
        <v>50</v>
      </c>
      <c r="B38" s="22">
        <v>70</v>
      </c>
      <c r="C38" s="29">
        <v>0.86419749999999995</v>
      </c>
      <c r="D38" s="22">
        <v>80</v>
      </c>
      <c r="E38" s="22">
        <v>55</v>
      </c>
      <c r="F38" s="29">
        <v>0.7179487</v>
      </c>
      <c r="G38" s="22">
        <v>80</v>
      </c>
      <c r="H38" s="22">
        <v>45</v>
      </c>
      <c r="I38" s="29">
        <v>0.97777780000000003</v>
      </c>
      <c r="J38" s="22">
        <v>45</v>
      </c>
      <c r="K38" s="22">
        <v>65</v>
      </c>
      <c r="L38" s="29">
        <v>0.91780819999999996</v>
      </c>
      <c r="M38" s="22">
        <v>75</v>
      </c>
      <c r="N38" s="22">
        <v>100</v>
      </c>
      <c r="O38" s="29">
        <v>0.99</v>
      </c>
      <c r="P38" s="22">
        <v>100</v>
      </c>
    </row>
    <row r="39" spans="1:16" ht="15" customHeight="1" x14ac:dyDescent="0.2">
      <c r="A39" t="s">
        <v>51</v>
      </c>
      <c r="B39" s="22">
        <v>80</v>
      </c>
      <c r="C39" s="29">
        <v>0.88888889999999998</v>
      </c>
      <c r="D39" s="22">
        <v>90</v>
      </c>
      <c r="E39" s="22">
        <v>50</v>
      </c>
      <c r="F39" s="29">
        <v>0.8947368</v>
      </c>
      <c r="G39" s="22">
        <v>55</v>
      </c>
      <c r="H39" s="22">
        <v>50</v>
      </c>
      <c r="I39" s="29">
        <v>0.91228070000000006</v>
      </c>
      <c r="J39" s="22">
        <v>55</v>
      </c>
      <c r="K39" s="22">
        <v>50</v>
      </c>
      <c r="L39" s="29">
        <v>0.8947368</v>
      </c>
      <c r="M39" s="22">
        <v>55</v>
      </c>
      <c r="N39" s="22">
        <v>50</v>
      </c>
      <c r="O39" s="29">
        <v>0.96153849999999996</v>
      </c>
      <c r="P39" s="22">
        <v>50</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147</v>
      </c>
      <c r="O40" s="29" t="s">
        <v>147</v>
      </c>
      <c r="P40" s="22" t="s">
        <v>147</v>
      </c>
    </row>
    <row r="41" spans="1:16" ht="15" customHeight="1" x14ac:dyDescent="0.2">
      <c r="A41" t="s">
        <v>61</v>
      </c>
      <c r="B41" s="22" t="s">
        <v>146</v>
      </c>
      <c r="C41" s="29" t="s">
        <v>146</v>
      </c>
      <c r="D41" s="22">
        <v>0</v>
      </c>
      <c r="E41" s="22" t="s">
        <v>146</v>
      </c>
      <c r="F41" s="29" t="s">
        <v>146</v>
      </c>
      <c r="G41" s="22">
        <v>0</v>
      </c>
      <c r="H41" s="22" t="s">
        <v>146</v>
      </c>
      <c r="I41" s="29" t="s">
        <v>146</v>
      </c>
      <c r="J41" s="22">
        <v>0</v>
      </c>
      <c r="K41" s="22" t="s">
        <v>146</v>
      </c>
      <c r="L41" s="29" t="s">
        <v>146</v>
      </c>
      <c r="M41" s="22">
        <v>0</v>
      </c>
      <c r="N41" s="22" t="s">
        <v>146</v>
      </c>
      <c r="O41" s="29" t="s">
        <v>146</v>
      </c>
      <c r="P41" s="22">
        <v>0</v>
      </c>
    </row>
    <row r="42" spans="1:16" ht="15" customHeight="1" x14ac:dyDescent="0.2">
      <c r="A42" t="s">
        <v>62</v>
      </c>
      <c r="B42" s="22">
        <v>20</v>
      </c>
      <c r="C42" s="29">
        <v>0.70370370000000004</v>
      </c>
      <c r="D42" s="22">
        <v>25</v>
      </c>
      <c r="E42" s="22">
        <v>25</v>
      </c>
      <c r="F42" s="29">
        <v>0.80645160000000005</v>
      </c>
      <c r="G42" s="22">
        <v>30</v>
      </c>
      <c r="H42" s="22">
        <v>20</v>
      </c>
      <c r="I42" s="29">
        <v>0.95238100000000003</v>
      </c>
      <c r="J42" s="22">
        <v>20</v>
      </c>
      <c r="K42" s="22">
        <v>45</v>
      </c>
      <c r="L42" s="29">
        <v>0.81132079999999995</v>
      </c>
      <c r="M42" s="22">
        <v>55</v>
      </c>
      <c r="N42" s="22">
        <v>35</v>
      </c>
      <c r="O42" s="29">
        <v>0.79545449999999995</v>
      </c>
      <c r="P42" s="22">
        <v>45</v>
      </c>
    </row>
    <row r="43" spans="1:16" ht="15" customHeight="1" x14ac:dyDescent="0.2">
      <c r="A43" t="s">
        <v>52</v>
      </c>
      <c r="B43" s="22">
        <v>60</v>
      </c>
      <c r="C43" s="29">
        <v>0.22779920000000001</v>
      </c>
      <c r="D43" s="22">
        <v>260</v>
      </c>
      <c r="E43" s="22">
        <v>40</v>
      </c>
      <c r="F43" s="29">
        <v>0.39795920000000001</v>
      </c>
      <c r="G43" s="22">
        <v>100</v>
      </c>
      <c r="H43" s="22">
        <v>85</v>
      </c>
      <c r="I43" s="29">
        <v>0.91397850000000003</v>
      </c>
      <c r="J43" s="22">
        <v>95</v>
      </c>
      <c r="K43" s="22">
        <v>40</v>
      </c>
      <c r="L43" s="29">
        <v>0.39175260000000001</v>
      </c>
      <c r="M43" s="22">
        <v>95</v>
      </c>
      <c r="N43" s="22">
        <v>10</v>
      </c>
      <c r="O43" s="29">
        <v>1</v>
      </c>
      <c r="P43" s="22">
        <v>10</v>
      </c>
    </row>
    <row r="44" spans="1:16" ht="15" customHeight="1" x14ac:dyDescent="0.2">
      <c r="A44" t="s">
        <v>53</v>
      </c>
      <c r="B44" s="22">
        <v>15</v>
      </c>
      <c r="C44" s="29">
        <v>0.8823529</v>
      </c>
      <c r="D44" s="22">
        <v>15</v>
      </c>
      <c r="E44" s="22">
        <v>20</v>
      </c>
      <c r="F44" s="29">
        <v>1</v>
      </c>
      <c r="G44" s="22">
        <v>20</v>
      </c>
      <c r="H44" s="22">
        <v>10</v>
      </c>
      <c r="I44" s="29">
        <v>1</v>
      </c>
      <c r="J44" s="22">
        <v>10</v>
      </c>
      <c r="K44" s="22">
        <v>10</v>
      </c>
      <c r="L44" s="29">
        <v>1</v>
      </c>
      <c r="M44" s="22">
        <v>10</v>
      </c>
      <c r="N44" s="22">
        <v>5</v>
      </c>
      <c r="O44" s="29">
        <v>1</v>
      </c>
      <c r="P44" s="22">
        <v>5</v>
      </c>
    </row>
    <row r="45" spans="1:16" ht="15" customHeight="1" x14ac:dyDescent="0.2">
      <c r="A45" t="s">
        <v>25</v>
      </c>
      <c r="B45" s="22">
        <v>20</v>
      </c>
      <c r="C45" s="29">
        <v>0.91666669999999995</v>
      </c>
      <c r="D45" s="22">
        <v>25</v>
      </c>
      <c r="E45" s="22">
        <v>15</v>
      </c>
      <c r="F45" s="29">
        <v>0.80952380000000002</v>
      </c>
      <c r="G45" s="22">
        <v>20</v>
      </c>
      <c r="H45" s="22">
        <v>10</v>
      </c>
      <c r="I45" s="29">
        <v>1</v>
      </c>
      <c r="J45" s="22">
        <v>10</v>
      </c>
      <c r="K45" s="22">
        <v>10</v>
      </c>
      <c r="L45" s="29">
        <v>0.8</v>
      </c>
      <c r="M45" s="22">
        <v>15</v>
      </c>
      <c r="N45" s="22">
        <v>15</v>
      </c>
      <c r="O45" s="29">
        <v>0.80952380000000002</v>
      </c>
      <c r="P45" s="22">
        <v>20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1910</v>
      </c>
      <c r="C47" s="29">
        <v>0.82256680000000004</v>
      </c>
      <c r="D47" s="22">
        <v>2320</v>
      </c>
      <c r="E47" s="22">
        <v>1660</v>
      </c>
      <c r="F47" s="29">
        <v>0.82006920000000005</v>
      </c>
      <c r="G47" s="22">
        <v>2025</v>
      </c>
      <c r="H47" s="22">
        <v>1765</v>
      </c>
      <c r="I47" s="29">
        <v>0.94278070000000003</v>
      </c>
      <c r="J47" s="22">
        <v>1870</v>
      </c>
      <c r="K47" s="22">
        <v>2090</v>
      </c>
      <c r="L47" s="29">
        <v>0.86369269999999998</v>
      </c>
      <c r="M47" s="22">
        <v>2420</v>
      </c>
      <c r="N47" s="22">
        <v>2055</v>
      </c>
      <c r="O47" s="29">
        <v>0.91259979999999996</v>
      </c>
      <c r="P47" s="22">
        <v>2255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E2F1-3A25-4248-A670-09D905CB0301}">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133</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20</v>
      </c>
      <c r="C4" s="29">
        <v>0.61290319999999998</v>
      </c>
      <c r="D4" s="22">
        <v>30</v>
      </c>
      <c r="E4" s="22">
        <v>30</v>
      </c>
      <c r="F4" s="29">
        <v>1</v>
      </c>
      <c r="G4" s="22">
        <v>30</v>
      </c>
      <c r="H4" s="22">
        <v>40</v>
      </c>
      <c r="I4" s="29">
        <v>1</v>
      </c>
      <c r="J4" s="22">
        <v>40</v>
      </c>
      <c r="K4" s="22">
        <v>25</v>
      </c>
      <c r="L4" s="29">
        <v>0.85714290000000004</v>
      </c>
      <c r="M4" s="22">
        <v>30</v>
      </c>
      <c r="N4" s="22">
        <v>25</v>
      </c>
      <c r="O4" s="29">
        <v>0.96</v>
      </c>
      <c r="P4" s="22">
        <v>25</v>
      </c>
    </row>
    <row r="5" spans="1:16" ht="15" customHeight="1" x14ac:dyDescent="0.2">
      <c r="A5" t="s">
        <v>28</v>
      </c>
      <c r="B5" s="22">
        <v>65</v>
      </c>
      <c r="C5" s="29">
        <v>0.76190480000000005</v>
      </c>
      <c r="D5" s="22">
        <v>85</v>
      </c>
      <c r="E5" s="22">
        <v>50</v>
      </c>
      <c r="F5" s="29">
        <v>0.76923079999999999</v>
      </c>
      <c r="G5" s="22">
        <v>65</v>
      </c>
      <c r="H5" s="22">
        <v>50</v>
      </c>
      <c r="I5" s="29">
        <v>0.98076920000000001</v>
      </c>
      <c r="J5" s="22">
        <v>50</v>
      </c>
      <c r="K5" s="22">
        <v>55</v>
      </c>
      <c r="L5" s="29">
        <v>0.73333329999999997</v>
      </c>
      <c r="M5" s="22">
        <v>75</v>
      </c>
      <c r="N5" s="22">
        <v>5</v>
      </c>
      <c r="O5" s="29">
        <v>0.77777779999999996</v>
      </c>
      <c r="P5" s="22">
        <v>10</v>
      </c>
    </row>
    <row r="6" spans="1:16" ht="15" customHeight="1" x14ac:dyDescent="0.2">
      <c r="A6" t="s">
        <v>29</v>
      </c>
      <c r="B6" s="22">
        <v>35</v>
      </c>
      <c r="C6" s="29">
        <v>0.75555559999999999</v>
      </c>
      <c r="D6" s="22">
        <v>45</v>
      </c>
      <c r="E6" s="22">
        <v>55</v>
      </c>
      <c r="F6" s="29">
        <v>0.93442619999999998</v>
      </c>
      <c r="G6" s="22">
        <v>60</v>
      </c>
      <c r="H6" s="22">
        <v>40</v>
      </c>
      <c r="I6" s="29">
        <v>0.97619049999999996</v>
      </c>
      <c r="J6" s="22">
        <v>40</v>
      </c>
      <c r="K6" s="22">
        <v>30</v>
      </c>
      <c r="L6" s="29">
        <v>0.72499999999999998</v>
      </c>
      <c r="M6" s="22">
        <v>40</v>
      </c>
      <c r="N6" s="22">
        <v>50</v>
      </c>
      <c r="O6" s="29">
        <v>1</v>
      </c>
      <c r="P6" s="22">
        <v>50</v>
      </c>
    </row>
    <row r="7" spans="1:16" ht="15" customHeight="1" x14ac:dyDescent="0.2">
      <c r="A7" t="s">
        <v>30</v>
      </c>
      <c r="B7" s="22">
        <v>135</v>
      </c>
      <c r="C7" s="29">
        <v>0.96402880000000002</v>
      </c>
      <c r="D7" s="22">
        <v>140</v>
      </c>
      <c r="E7" s="22">
        <v>80</v>
      </c>
      <c r="F7" s="29">
        <v>0.89772730000000001</v>
      </c>
      <c r="G7" s="22">
        <v>90</v>
      </c>
      <c r="H7" s="22">
        <v>100</v>
      </c>
      <c r="I7" s="29">
        <v>0.96153849999999996</v>
      </c>
      <c r="J7" s="22">
        <v>105</v>
      </c>
      <c r="K7" s="22">
        <v>110</v>
      </c>
      <c r="L7" s="29">
        <v>0.98214290000000004</v>
      </c>
      <c r="M7" s="22">
        <v>110</v>
      </c>
      <c r="N7" s="22">
        <v>105</v>
      </c>
      <c r="O7" s="29">
        <v>0.96261680000000005</v>
      </c>
      <c r="P7" s="22">
        <v>105</v>
      </c>
    </row>
    <row r="8" spans="1:16" ht="15" customHeight="1" x14ac:dyDescent="0.2">
      <c r="A8" t="s">
        <v>31</v>
      </c>
      <c r="B8" s="22">
        <v>30</v>
      </c>
      <c r="C8" s="29">
        <v>0.7111111</v>
      </c>
      <c r="D8" s="22">
        <v>45</v>
      </c>
      <c r="E8" s="22">
        <v>45</v>
      </c>
      <c r="F8" s="29">
        <v>1</v>
      </c>
      <c r="G8" s="22">
        <v>45</v>
      </c>
      <c r="H8" s="22">
        <v>45</v>
      </c>
      <c r="I8" s="29">
        <v>0.97872340000000002</v>
      </c>
      <c r="J8" s="22">
        <v>45</v>
      </c>
      <c r="K8" s="22">
        <v>20</v>
      </c>
      <c r="L8" s="29">
        <v>0.68965520000000002</v>
      </c>
      <c r="M8" s="22">
        <v>30</v>
      </c>
      <c r="N8" s="22">
        <v>40</v>
      </c>
      <c r="O8" s="29">
        <v>0.97619049999999996</v>
      </c>
      <c r="P8" s="22">
        <v>40</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45</v>
      </c>
      <c r="C10" s="29">
        <v>0.83333330000000005</v>
      </c>
      <c r="D10" s="22">
        <v>55</v>
      </c>
      <c r="E10" s="22">
        <v>35</v>
      </c>
      <c r="F10" s="29">
        <v>0.9</v>
      </c>
      <c r="G10" s="22">
        <v>40</v>
      </c>
      <c r="H10" s="22">
        <v>25</v>
      </c>
      <c r="I10" s="29">
        <v>0.77419349999999998</v>
      </c>
      <c r="J10" s="22">
        <v>30</v>
      </c>
      <c r="K10" s="22">
        <v>25</v>
      </c>
      <c r="L10" s="29">
        <v>0.8387097</v>
      </c>
      <c r="M10" s="22">
        <v>30</v>
      </c>
      <c r="N10" s="22">
        <v>35</v>
      </c>
      <c r="O10" s="29">
        <v>0.97222220000000004</v>
      </c>
      <c r="P10" s="22">
        <v>35</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15</v>
      </c>
      <c r="C13" s="29">
        <v>0.43333329999999998</v>
      </c>
      <c r="D13" s="22">
        <v>30</v>
      </c>
      <c r="E13" s="22">
        <v>30</v>
      </c>
      <c r="F13" s="29">
        <v>0.84210529999999995</v>
      </c>
      <c r="G13" s="22">
        <v>40</v>
      </c>
      <c r="H13" s="22">
        <v>30</v>
      </c>
      <c r="I13" s="29">
        <v>0.91428569999999998</v>
      </c>
      <c r="J13" s="22">
        <v>35</v>
      </c>
      <c r="K13" s="22">
        <v>25</v>
      </c>
      <c r="L13" s="29">
        <v>0.8</v>
      </c>
      <c r="M13" s="22">
        <v>30</v>
      </c>
      <c r="N13" s="22">
        <v>20</v>
      </c>
      <c r="O13" s="29">
        <v>1</v>
      </c>
      <c r="P13" s="22">
        <v>20</v>
      </c>
    </row>
    <row r="14" spans="1:16" ht="15" customHeight="1" x14ac:dyDescent="0.2">
      <c r="A14" t="s">
        <v>56</v>
      </c>
      <c r="B14" s="22">
        <v>5</v>
      </c>
      <c r="C14" s="29">
        <v>0.4375</v>
      </c>
      <c r="D14" s="22">
        <v>15</v>
      </c>
      <c r="E14" s="22">
        <v>10</v>
      </c>
      <c r="F14" s="29">
        <v>1</v>
      </c>
      <c r="G14" s="22">
        <v>10</v>
      </c>
      <c r="H14" s="22">
        <v>5</v>
      </c>
      <c r="I14" s="29">
        <v>0.75</v>
      </c>
      <c r="J14" s="22">
        <v>10</v>
      </c>
      <c r="K14" s="22">
        <v>10</v>
      </c>
      <c r="L14" s="29">
        <v>0.66666669999999995</v>
      </c>
      <c r="M14" s="22">
        <v>10</v>
      </c>
      <c r="N14" s="22">
        <v>10</v>
      </c>
      <c r="O14" s="29">
        <v>0.91666669999999995</v>
      </c>
      <c r="P14" s="22">
        <v>10</v>
      </c>
    </row>
    <row r="15" spans="1:16" ht="15" customHeight="1" x14ac:dyDescent="0.2">
      <c r="A15" t="s">
        <v>36</v>
      </c>
      <c r="B15" s="22">
        <v>10</v>
      </c>
      <c r="C15" s="29">
        <v>0.88888889999999998</v>
      </c>
      <c r="D15" s="22">
        <v>10</v>
      </c>
      <c r="E15" s="22">
        <v>0</v>
      </c>
      <c r="F15" s="29">
        <v>0</v>
      </c>
      <c r="G15" s="22" t="s">
        <v>147</v>
      </c>
      <c r="H15" s="22">
        <v>10</v>
      </c>
      <c r="I15" s="29">
        <v>0.91666669999999995</v>
      </c>
      <c r="J15" s="22">
        <v>10</v>
      </c>
      <c r="K15" s="22" t="s">
        <v>147</v>
      </c>
      <c r="L15" s="29" t="s">
        <v>147</v>
      </c>
      <c r="M15" s="22">
        <v>5</v>
      </c>
      <c r="N15" s="22">
        <v>10</v>
      </c>
      <c r="O15" s="29">
        <v>1</v>
      </c>
      <c r="P15" s="22">
        <v>10</v>
      </c>
    </row>
    <row r="16" spans="1:16" ht="15" customHeight="1" x14ac:dyDescent="0.2">
      <c r="A16" t="s">
        <v>57</v>
      </c>
      <c r="B16" s="22" t="s">
        <v>146</v>
      </c>
      <c r="C16" s="29" t="s">
        <v>146</v>
      </c>
      <c r="D16" s="22">
        <v>0</v>
      </c>
      <c r="E16" s="22" t="s">
        <v>146</v>
      </c>
      <c r="F16" s="29" t="s">
        <v>146</v>
      </c>
      <c r="G16" s="22">
        <v>0</v>
      </c>
      <c r="H16" s="22" t="s">
        <v>147</v>
      </c>
      <c r="I16" s="29" t="s">
        <v>147</v>
      </c>
      <c r="J16" s="22" t="s">
        <v>147</v>
      </c>
      <c r="K16" s="22" t="s">
        <v>147</v>
      </c>
      <c r="L16" s="29" t="s">
        <v>147</v>
      </c>
      <c r="M16" s="22" t="s">
        <v>147</v>
      </c>
      <c r="N16" s="22">
        <v>5</v>
      </c>
      <c r="O16" s="29">
        <v>1</v>
      </c>
      <c r="P16" s="22">
        <v>5</v>
      </c>
    </row>
    <row r="17" spans="1:16" ht="15" customHeight="1" x14ac:dyDescent="0.2">
      <c r="A17" t="s">
        <v>37</v>
      </c>
      <c r="B17" s="22">
        <v>210</v>
      </c>
      <c r="C17" s="29">
        <v>0.93777779999999999</v>
      </c>
      <c r="D17" s="22">
        <v>225</v>
      </c>
      <c r="E17" s="22">
        <v>220</v>
      </c>
      <c r="F17" s="29">
        <v>0.95196510000000001</v>
      </c>
      <c r="G17" s="22">
        <v>230</v>
      </c>
      <c r="H17" s="22">
        <v>220</v>
      </c>
      <c r="I17" s="29">
        <v>0.97787610000000003</v>
      </c>
      <c r="J17" s="22">
        <v>225</v>
      </c>
      <c r="K17" s="22">
        <v>150</v>
      </c>
      <c r="L17" s="29">
        <v>0.84269660000000002</v>
      </c>
      <c r="M17" s="22">
        <v>180</v>
      </c>
      <c r="N17" s="22">
        <v>175</v>
      </c>
      <c r="O17" s="29">
        <v>0.96648040000000002</v>
      </c>
      <c r="P17" s="22">
        <v>180</v>
      </c>
    </row>
    <row r="18" spans="1:16" ht="15" customHeight="1" x14ac:dyDescent="0.2">
      <c r="A18" t="s">
        <v>38</v>
      </c>
      <c r="B18" s="22" t="s">
        <v>146</v>
      </c>
      <c r="C18" s="29" t="s">
        <v>146</v>
      </c>
      <c r="D18" s="22">
        <v>0</v>
      </c>
      <c r="E18" s="22" t="s">
        <v>146</v>
      </c>
      <c r="F18" s="29" t="s">
        <v>146</v>
      </c>
      <c r="G18" s="22">
        <v>0</v>
      </c>
      <c r="H18" s="22" t="s">
        <v>146</v>
      </c>
      <c r="I18" s="29" t="s">
        <v>146</v>
      </c>
      <c r="J18" s="22">
        <v>0</v>
      </c>
      <c r="K18" s="22" t="s">
        <v>146</v>
      </c>
      <c r="L18" s="29" t="s">
        <v>146</v>
      </c>
      <c r="M18" s="22">
        <v>0</v>
      </c>
      <c r="N18" s="22" t="s">
        <v>146</v>
      </c>
      <c r="O18" s="29" t="s">
        <v>146</v>
      </c>
      <c r="P18" s="22">
        <v>0</v>
      </c>
    </row>
    <row r="19" spans="1:16" ht="15" customHeight="1" x14ac:dyDescent="0.2">
      <c r="A19" t="s">
        <v>39</v>
      </c>
      <c r="B19" s="22" t="s">
        <v>147</v>
      </c>
      <c r="C19" s="29" t="s">
        <v>147</v>
      </c>
      <c r="D19" s="22" t="s">
        <v>147</v>
      </c>
      <c r="E19" s="22" t="s">
        <v>146</v>
      </c>
      <c r="F19" s="29" t="s">
        <v>146</v>
      </c>
      <c r="G19" s="22">
        <v>0</v>
      </c>
      <c r="H19" s="22">
        <v>5</v>
      </c>
      <c r="I19" s="29">
        <v>1</v>
      </c>
      <c r="J19" s="22">
        <v>5</v>
      </c>
      <c r="K19" s="22" t="s">
        <v>146</v>
      </c>
      <c r="L19" s="29" t="s">
        <v>146</v>
      </c>
      <c r="M19" s="22">
        <v>0</v>
      </c>
      <c r="N19" s="22" t="s">
        <v>146</v>
      </c>
      <c r="O19" s="29" t="s">
        <v>146</v>
      </c>
      <c r="P19" s="22">
        <v>0</v>
      </c>
    </row>
    <row r="20" spans="1:16" ht="15" customHeight="1" x14ac:dyDescent="0.2">
      <c r="A20" t="s">
        <v>40</v>
      </c>
      <c r="B20" s="22" t="s">
        <v>146</v>
      </c>
      <c r="C20" s="29" t="s">
        <v>146</v>
      </c>
      <c r="D20" s="22">
        <v>0</v>
      </c>
      <c r="E20" s="22" t="s">
        <v>146</v>
      </c>
      <c r="F20" s="29" t="s">
        <v>146</v>
      </c>
      <c r="G20" s="22">
        <v>0</v>
      </c>
      <c r="H20" s="22" t="s">
        <v>146</v>
      </c>
      <c r="I20" s="29" t="s">
        <v>146</v>
      </c>
      <c r="J20" s="22">
        <v>0</v>
      </c>
      <c r="K20" s="22" t="s">
        <v>147</v>
      </c>
      <c r="L20" s="29" t="s">
        <v>147</v>
      </c>
      <c r="M20" s="22" t="s">
        <v>147</v>
      </c>
      <c r="N20" s="22" t="s">
        <v>147</v>
      </c>
      <c r="O20" s="29" t="s">
        <v>147</v>
      </c>
      <c r="P20" s="22" t="s">
        <v>147</v>
      </c>
    </row>
    <row r="21" spans="1:16" ht="15" customHeight="1" x14ac:dyDescent="0.2">
      <c r="A21" t="s">
        <v>19</v>
      </c>
      <c r="B21" s="22">
        <v>20</v>
      </c>
      <c r="C21" s="29">
        <v>0.90476190000000001</v>
      </c>
      <c r="D21" s="22">
        <v>20</v>
      </c>
      <c r="E21" s="22">
        <v>10</v>
      </c>
      <c r="F21" s="29">
        <v>1</v>
      </c>
      <c r="G21" s="22">
        <v>10</v>
      </c>
      <c r="H21" s="22">
        <v>20</v>
      </c>
      <c r="I21" s="29">
        <v>0.95454550000000005</v>
      </c>
      <c r="J21" s="22">
        <v>20</v>
      </c>
      <c r="K21" s="22">
        <v>20</v>
      </c>
      <c r="L21" s="29">
        <v>1</v>
      </c>
      <c r="M21" s="22">
        <v>20</v>
      </c>
      <c r="N21" s="22">
        <v>10</v>
      </c>
      <c r="O21" s="29">
        <v>1</v>
      </c>
      <c r="P21" s="22">
        <v>10</v>
      </c>
    </row>
    <row r="22" spans="1:16" ht="15" customHeight="1" x14ac:dyDescent="0.2">
      <c r="A22" t="s">
        <v>20</v>
      </c>
      <c r="B22" s="22">
        <v>10</v>
      </c>
      <c r="C22" s="29">
        <v>1</v>
      </c>
      <c r="D22" s="22">
        <v>10</v>
      </c>
      <c r="E22" s="22" t="s">
        <v>147</v>
      </c>
      <c r="F22" s="29" t="s">
        <v>147</v>
      </c>
      <c r="G22" s="22" t="s">
        <v>147</v>
      </c>
      <c r="H22" s="22" t="s">
        <v>147</v>
      </c>
      <c r="I22" s="29" t="s">
        <v>147</v>
      </c>
      <c r="J22" s="22" t="s">
        <v>147</v>
      </c>
      <c r="K22" s="22" t="s">
        <v>147</v>
      </c>
      <c r="L22" s="29" t="s">
        <v>147</v>
      </c>
      <c r="M22" s="22" t="s">
        <v>147</v>
      </c>
      <c r="N22" s="22">
        <v>5</v>
      </c>
      <c r="O22" s="29">
        <v>1</v>
      </c>
      <c r="P22" s="22">
        <v>5</v>
      </c>
    </row>
    <row r="23" spans="1:16" ht="15" customHeight="1" x14ac:dyDescent="0.2">
      <c r="A23" t="s">
        <v>21</v>
      </c>
      <c r="B23" s="22">
        <v>5</v>
      </c>
      <c r="C23" s="29">
        <v>0.875</v>
      </c>
      <c r="D23" s="22">
        <v>10</v>
      </c>
      <c r="E23" s="22" t="s">
        <v>147</v>
      </c>
      <c r="F23" s="29" t="s">
        <v>147</v>
      </c>
      <c r="G23" s="22" t="s">
        <v>147</v>
      </c>
      <c r="H23" s="22" t="s">
        <v>147</v>
      </c>
      <c r="I23" s="29" t="s">
        <v>147</v>
      </c>
      <c r="J23" s="22" t="s">
        <v>147</v>
      </c>
      <c r="K23" s="22" t="s">
        <v>147</v>
      </c>
      <c r="L23" s="29" t="s">
        <v>147</v>
      </c>
      <c r="M23" s="22" t="s">
        <v>147</v>
      </c>
      <c r="N23" s="22" t="s">
        <v>146</v>
      </c>
      <c r="O23" s="29" t="s">
        <v>146</v>
      </c>
      <c r="P23" s="22">
        <v>0</v>
      </c>
    </row>
    <row r="24" spans="1:16" ht="15" customHeight="1" x14ac:dyDescent="0.2">
      <c r="A24" t="s">
        <v>41</v>
      </c>
      <c r="B24" s="22">
        <v>50</v>
      </c>
      <c r="C24" s="29">
        <v>0.74285710000000005</v>
      </c>
      <c r="D24" s="22">
        <v>70</v>
      </c>
      <c r="E24" s="22">
        <v>65</v>
      </c>
      <c r="F24" s="29">
        <v>0.984375</v>
      </c>
      <c r="G24" s="22">
        <v>65</v>
      </c>
      <c r="H24" s="22">
        <v>50</v>
      </c>
      <c r="I24" s="29">
        <v>0.96296300000000001</v>
      </c>
      <c r="J24" s="22">
        <v>55</v>
      </c>
      <c r="K24" s="22">
        <v>55</v>
      </c>
      <c r="L24" s="29">
        <v>0.90476190000000001</v>
      </c>
      <c r="M24" s="22">
        <v>65</v>
      </c>
      <c r="N24" s="22">
        <v>65</v>
      </c>
      <c r="O24" s="29">
        <v>0.97014929999999999</v>
      </c>
      <c r="P24" s="22">
        <v>65</v>
      </c>
    </row>
    <row r="25" spans="1:16" ht="15" customHeight="1" x14ac:dyDescent="0.2">
      <c r="A25" t="s">
        <v>22</v>
      </c>
      <c r="B25" s="22">
        <v>5</v>
      </c>
      <c r="C25" s="29">
        <v>1</v>
      </c>
      <c r="D25" s="22">
        <v>5</v>
      </c>
      <c r="E25" s="22">
        <v>10</v>
      </c>
      <c r="F25" s="29">
        <v>1</v>
      </c>
      <c r="G25" s="22">
        <v>10</v>
      </c>
      <c r="H25" s="22">
        <v>25</v>
      </c>
      <c r="I25" s="29">
        <v>0.96153849999999996</v>
      </c>
      <c r="J25" s="22">
        <v>25</v>
      </c>
      <c r="K25" s="22">
        <v>10</v>
      </c>
      <c r="L25" s="29">
        <v>1</v>
      </c>
      <c r="M25" s="22">
        <v>10</v>
      </c>
      <c r="N25" s="22" t="s">
        <v>147</v>
      </c>
      <c r="O25" s="29" t="s">
        <v>147</v>
      </c>
      <c r="P25" s="22" t="s">
        <v>147</v>
      </c>
    </row>
    <row r="26" spans="1:16" ht="15" customHeight="1" x14ac:dyDescent="0.2">
      <c r="A26" t="s">
        <v>58</v>
      </c>
      <c r="B26" s="22">
        <v>10</v>
      </c>
      <c r="C26" s="29">
        <v>0.8</v>
      </c>
      <c r="D26" s="22">
        <v>10</v>
      </c>
      <c r="E26" s="22">
        <v>25</v>
      </c>
      <c r="F26" s="29">
        <v>0.92307689999999998</v>
      </c>
      <c r="G26" s="22">
        <v>25</v>
      </c>
      <c r="H26" s="22">
        <v>10</v>
      </c>
      <c r="I26" s="29">
        <v>1</v>
      </c>
      <c r="J26" s="22">
        <v>10</v>
      </c>
      <c r="K26" s="22">
        <v>10</v>
      </c>
      <c r="L26" s="29">
        <v>0.91666669999999995</v>
      </c>
      <c r="M26" s="22">
        <v>10</v>
      </c>
      <c r="N26" s="22">
        <v>10</v>
      </c>
      <c r="O26" s="29">
        <v>1</v>
      </c>
      <c r="P26" s="22">
        <v>10</v>
      </c>
    </row>
    <row r="27" spans="1:16" ht="15" customHeight="1" x14ac:dyDescent="0.2">
      <c r="A27" t="s">
        <v>42</v>
      </c>
      <c r="B27" s="22">
        <v>15</v>
      </c>
      <c r="C27" s="29">
        <v>1</v>
      </c>
      <c r="D27" s="22">
        <v>15</v>
      </c>
      <c r="E27" s="22">
        <v>15</v>
      </c>
      <c r="F27" s="29">
        <v>0.94444439999999996</v>
      </c>
      <c r="G27" s="22">
        <v>20</v>
      </c>
      <c r="H27" s="22">
        <v>15</v>
      </c>
      <c r="I27" s="29">
        <v>0.875</v>
      </c>
      <c r="J27" s="22">
        <v>15</v>
      </c>
      <c r="K27" s="22">
        <v>20</v>
      </c>
      <c r="L27" s="29">
        <v>0.83333330000000005</v>
      </c>
      <c r="M27" s="22">
        <v>25</v>
      </c>
      <c r="N27" s="22">
        <v>20</v>
      </c>
      <c r="O27" s="29">
        <v>0.95454550000000005</v>
      </c>
      <c r="P27" s="22">
        <v>20</v>
      </c>
    </row>
    <row r="28" spans="1:16" ht="15" customHeight="1" x14ac:dyDescent="0.2">
      <c r="A28" t="s">
        <v>43</v>
      </c>
      <c r="B28" s="22">
        <v>70</v>
      </c>
      <c r="C28" s="29">
        <v>0.80232559999999997</v>
      </c>
      <c r="D28" s="22">
        <v>85</v>
      </c>
      <c r="E28" s="22">
        <v>90</v>
      </c>
      <c r="F28" s="29">
        <v>0.97777780000000003</v>
      </c>
      <c r="G28" s="22">
        <v>90</v>
      </c>
      <c r="H28" s="22">
        <v>100</v>
      </c>
      <c r="I28" s="29">
        <v>0.98076920000000001</v>
      </c>
      <c r="J28" s="22">
        <v>105</v>
      </c>
      <c r="K28" s="22">
        <v>95</v>
      </c>
      <c r="L28" s="29">
        <v>0.94117649999999997</v>
      </c>
      <c r="M28" s="22">
        <v>100</v>
      </c>
      <c r="N28" s="22">
        <v>65</v>
      </c>
      <c r="O28" s="29">
        <v>0.96969700000000003</v>
      </c>
      <c r="P28" s="22">
        <v>65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215</v>
      </c>
      <c r="C31" s="29">
        <v>0.79182160000000001</v>
      </c>
      <c r="D31" s="22">
        <v>270</v>
      </c>
      <c r="E31" s="22">
        <v>220</v>
      </c>
      <c r="F31" s="29">
        <v>0.89344259999999998</v>
      </c>
      <c r="G31" s="22">
        <v>245</v>
      </c>
      <c r="H31" s="22">
        <v>250</v>
      </c>
      <c r="I31" s="29">
        <v>0.96124030000000005</v>
      </c>
      <c r="J31" s="22">
        <v>260</v>
      </c>
      <c r="K31" s="22">
        <v>290</v>
      </c>
      <c r="L31" s="29">
        <v>0.89538459999999997</v>
      </c>
      <c r="M31" s="22">
        <v>325</v>
      </c>
      <c r="N31" s="22">
        <v>305</v>
      </c>
      <c r="O31" s="29">
        <v>0.94753089999999995</v>
      </c>
      <c r="P31" s="22">
        <v>325</v>
      </c>
    </row>
    <row r="32" spans="1:16" ht="15" customHeight="1" x14ac:dyDescent="0.2">
      <c r="A32" t="s">
        <v>45</v>
      </c>
      <c r="B32" s="22" t="s">
        <v>147</v>
      </c>
      <c r="C32" s="29" t="s">
        <v>147</v>
      </c>
      <c r="D32" s="22">
        <v>5</v>
      </c>
      <c r="E32" s="22" t="s">
        <v>146</v>
      </c>
      <c r="F32" s="29" t="s">
        <v>146</v>
      </c>
      <c r="G32" s="22">
        <v>0</v>
      </c>
      <c r="H32" s="22" t="s">
        <v>147</v>
      </c>
      <c r="I32" s="29" t="s">
        <v>147</v>
      </c>
      <c r="J32" s="22">
        <v>5</v>
      </c>
      <c r="K32" s="22">
        <v>5</v>
      </c>
      <c r="L32" s="29">
        <v>1</v>
      </c>
      <c r="M32" s="22">
        <v>5</v>
      </c>
      <c r="N32" s="22" t="s">
        <v>147</v>
      </c>
      <c r="O32" s="29" t="s">
        <v>147</v>
      </c>
      <c r="P32" s="22" t="s">
        <v>147</v>
      </c>
    </row>
    <row r="33" spans="1:16" ht="15" customHeight="1" x14ac:dyDescent="0.2">
      <c r="A33" t="s">
        <v>46</v>
      </c>
      <c r="B33" s="22">
        <v>45</v>
      </c>
      <c r="C33" s="29">
        <v>0.77049179999999995</v>
      </c>
      <c r="D33" s="22">
        <v>60</v>
      </c>
      <c r="E33" s="22">
        <v>50</v>
      </c>
      <c r="F33" s="29">
        <v>0.96</v>
      </c>
      <c r="G33" s="22">
        <v>50</v>
      </c>
      <c r="H33" s="22">
        <v>45</v>
      </c>
      <c r="I33" s="29">
        <v>0.9375</v>
      </c>
      <c r="J33" s="22">
        <v>50</v>
      </c>
      <c r="K33" s="22">
        <v>45</v>
      </c>
      <c r="L33" s="29">
        <v>0.95652170000000003</v>
      </c>
      <c r="M33" s="22">
        <v>45</v>
      </c>
      <c r="N33" s="22">
        <v>35</v>
      </c>
      <c r="O33" s="29">
        <v>0.92307689999999998</v>
      </c>
      <c r="P33" s="22">
        <v>40</v>
      </c>
    </row>
    <row r="34" spans="1:16" ht="15" customHeight="1" x14ac:dyDescent="0.2">
      <c r="A34" t="s">
        <v>47</v>
      </c>
      <c r="B34" s="22">
        <v>5</v>
      </c>
      <c r="C34" s="29">
        <v>0.77777779999999996</v>
      </c>
      <c r="D34" s="22">
        <v>10</v>
      </c>
      <c r="E34" s="22">
        <v>10</v>
      </c>
      <c r="F34" s="29">
        <v>1</v>
      </c>
      <c r="G34" s="22">
        <v>10</v>
      </c>
      <c r="H34" s="22">
        <v>15</v>
      </c>
      <c r="I34" s="29">
        <v>0.92857140000000005</v>
      </c>
      <c r="J34" s="22">
        <v>15</v>
      </c>
      <c r="K34" s="22" t="s">
        <v>147</v>
      </c>
      <c r="L34" s="29" t="s">
        <v>147</v>
      </c>
      <c r="M34" s="22">
        <v>5</v>
      </c>
      <c r="N34" s="22" t="s">
        <v>147</v>
      </c>
      <c r="O34" s="29" t="s">
        <v>147</v>
      </c>
      <c r="P34" s="22">
        <v>5</v>
      </c>
    </row>
    <row r="35" spans="1:16" ht="15" customHeight="1" x14ac:dyDescent="0.2">
      <c r="A35" t="s">
        <v>48</v>
      </c>
      <c r="B35" s="22" t="s">
        <v>147</v>
      </c>
      <c r="C35" s="29" t="s">
        <v>147</v>
      </c>
      <c r="D35" s="22" t="s">
        <v>147</v>
      </c>
      <c r="E35" s="22" t="s">
        <v>147</v>
      </c>
      <c r="F35" s="29" t="s">
        <v>147</v>
      </c>
      <c r="G35" s="22" t="s">
        <v>147</v>
      </c>
      <c r="H35" s="22">
        <v>5</v>
      </c>
      <c r="I35" s="29">
        <v>0.66666669999999995</v>
      </c>
      <c r="J35" s="22">
        <v>10</v>
      </c>
      <c r="K35" s="22">
        <v>10</v>
      </c>
      <c r="L35" s="29">
        <v>0.72727269999999999</v>
      </c>
      <c r="M35" s="22">
        <v>10</v>
      </c>
      <c r="N35" s="22">
        <v>15</v>
      </c>
      <c r="O35" s="29">
        <v>0.9375</v>
      </c>
      <c r="P35" s="22">
        <v>15</v>
      </c>
    </row>
    <row r="36" spans="1:16" ht="15" customHeight="1" x14ac:dyDescent="0.2">
      <c r="A36" t="s">
        <v>49</v>
      </c>
      <c r="B36" s="22" t="s">
        <v>146</v>
      </c>
      <c r="C36" s="29" t="s">
        <v>146</v>
      </c>
      <c r="D36" s="22">
        <v>0</v>
      </c>
      <c r="E36" s="22" t="s">
        <v>146</v>
      </c>
      <c r="F36" s="29" t="s">
        <v>146</v>
      </c>
      <c r="G36" s="22">
        <v>0</v>
      </c>
      <c r="H36" s="22" t="s">
        <v>146</v>
      </c>
      <c r="I36" s="29" t="s">
        <v>146</v>
      </c>
      <c r="J36" s="22">
        <v>0</v>
      </c>
      <c r="K36" s="22" t="s">
        <v>147</v>
      </c>
      <c r="L36" s="29" t="s">
        <v>147</v>
      </c>
      <c r="M36" s="22" t="s">
        <v>147</v>
      </c>
      <c r="N36" s="22" t="s">
        <v>146</v>
      </c>
      <c r="O36" s="29" t="s">
        <v>146</v>
      </c>
      <c r="P36" s="22">
        <v>0</v>
      </c>
    </row>
    <row r="37" spans="1:16" ht="15" customHeight="1" x14ac:dyDescent="0.2">
      <c r="A37" t="s">
        <v>24</v>
      </c>
      <c r="B37" s="22">
        <v>95</v>
      </c>
      <c r="C37" s="29">
        <v>0.94</v>
      </c>
      <c r="D37" s="22">
        <v>100</v>
      </c>
      <c r="E37" s="22">
        <v>100</v>
      </c>
      <c r="F37" s="29">
        <v>1</v>
      </c>
      <c r="G37" s="22">
        <v>100</v>
      </c>
      <c r="H37" s="22">
        <v>145</v>
      </c>
      <c r="I37" s="29">
        <v>0.9536424</v>
      </c>
      <c r="J37" s="22">
        <v>150</v>
      </c>
      <c r="K37" s="22">
        <v>80</v>
      </c>
      <c r="L37" s="29">
        <v>0.87640450000000003</v>
      </c>
      <c r="M37" s="22">
        <v>90</v>
      </c>
      <c r="N37" s="22">
        <v>60</v>
      </c>
      <c r="O37" s="29">
        <v>0.95384619999999998</v>
      </c>
      <c r="P37" s="22">
        <v>65</v>
      </c>
    </row>
    <row r="38" spans="1:16" ht="15" customHeight="1" x14ac:dyDescent="0.2">
      <c r="A38" t="s">
        <v>50</v>
      </c>
      <c r="B38" s="22">
        <v>75</v>
      </c>
      <c r="C38" s="29">
        <v>0.8823529</v>
      </c>
      <c r="D38" s="22">
        <v>85</v>
      </c>
      <c r="E38" s="22">
        <v>55</v>
      </c>
      <c r="F38" s="29">
        <v>0.98214290000000004</v>
      </c>
      <c r="G38" s="22">
        <v>55</v>
      </c>
      <c r="H38" s="22">
        <v>55</v>
      </c>
      <c r="I38" s="29">
        <v>0.9473684</v>
      </c>
      <c r="J38" s="22">
        <v>55</v>
      </c>
      <c r="K38" s="22">
        <v>50</v>
      </c>
      <c r="L38" s="29">
        <v>0.92307689999999998</v>
      </c>
      <c r="M38" s="22">
        <v>50</v>
      </c>
      <c r="N38" s="22">
        <v>65</v>
      </c>
      <c r="O38" s="29">
        <v>0.95652170000000003</v>
      </c>
      <c r="P38" s="22">
        <v>70</v>
      </c>
    </row>
    <row r="39" spans="1:16" ht="15" customHeight="1" x14ac:dyDescent="0.2">
      <c r="A39" t="s">
        <v>51</v>
      </c>
      <c r="B39" s="22">
        <v>45</v>
      </c>
      <c r="C39" s="29">
        <v>0.88679249999999998</v>
      </c>
      <c r="D39" s="22">
        <v>55</v>
      </c>
      <c r="E39" s="22">
        <v>65</v>
      </c>
      <c r="F39" s="29">
        <v>1</v>
      </c>
      <c r="G39" s="22">
        <v>65</v>
      </c>
      <c r="H39" s="22">
        <v>60</v>
      </c>
      <c r="I39" s="29">
        <v>0.95238100000000003</v>
      </c>
      <c r="J39" s="22">
        <v>65</v>
      </c>
      <c r="K39" s="22">
        <v>45</v>
      </c>
      <c r="L39" s="29">
        <v>0.88</v>
      </c>
      <c r="M39" s="22">
        <v>50</v>
      </c>
      <c r="N39" s="22">
        <v>45</v>
      </c>
      <c r="O39" s="29">
        <v>0.89795919999999996</v>
      </c>
      <c r="P39" s="22">
        <v>50</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v>0</v>
      </c>
      <c r="C41" s="29">
        <v>0</v>
      </c>
      <c r="D41" s="22" t="s">
        <v>147</v>
      </c>
      <c r="E41" s="22" t="s">
        <v>147</v>
      </c>
      <c r="F41" s="29" t="s">
        <v>147</v>
      </c>
      <c r="G41" s="22" t="s">
        <v>147</v>
      </c>
      <c r="H41" s="22" t="s">
        <v>146</v>
      </c>
      <c r="I41" s="29" t="s">
        <v>146</v>
      </c>
      <c r="J41" s="22">
        <v>0</v>
      </c>
      <c r="K41" s="22" t="s">
        <v>146</v>
      </c>
      <c r="L41" s="29" t="s">
        <v>146</v>
      </c>
      <c r="M41" s="22">
        <v>0</v>
      </c>
      <c r="N41" s="22" t="s">
        <v>146</v>
      </c>
      <c r="O41" s="29" t="s">
        <v>146</v>
      </c>
      <c r="P41" s="22">
        <v>0</v>
      </c>
    </row>
    <row r="42" spans="1:16" ht="15" customHeight="1" x14ac:dyDescent="0.2">
      <c r="A42" t="s">
        <v>62</v>
      </c>
      <c r="B42" s="22">
        <v>15</v>
      </c>
      <c r="C42" s="29">
        <v>1</v>
      </c>
      <c r="D42" s="22">
        <v>15</v>
      </c>
      <c r="E42" s="22">
        <v>20</v>
      </c>
      <c r="F42" s="29">
        <v>0.9</v>
      </c>
      <c r="G42" s="22">
        <v>20</v>
      </c>
      <c r="H42" s="22">
        <v>10</v>
      </c>
      <c r="I42" s="29">
        <v>0.84615379999999996</v>
      </c>
      <c r="J42" s="22">
        <v>15</v>
      </c>
      <c r="K42" s="22">
        <v>15</v>
      </c>
      <c r="L42" s="29">
        <v>0.94444439999999996</v>
      </c>
      <c r="M42" s="22">
        <v>20</v>
      </c>
      <c r="N42" s="22">
        <v>15</v>
      </c>
      <c r="O42" s="29">
        <v>0.85</v>
      </c>
      <c r="P42" s="22">
        <v>20</v>
      </c>
    </row>
    <row r="43" spans="1:16" ht="15" customHeight="1" x14ac:dyDescent="0.2">
      <c r="A43" t="s">
        <v>52</v>
      </c>
      <c r="B43" s="22">
        <v>50</v>
      </c>
      <c r="C43" s="29">
        <v>0.83050849999999998</v>
      </c>
      <c r="D43" s="22">
        <v>60</v>
      </c>
      <c r="E43" s="22">
        <v>15</v>
      </c>
      <c r="F43" s="29">
        <v>0.58333330000000005</v>
      </c>
      <c r="G43" s="22">
        <v>25</v>
      </c>
      <c r="H43" s="22">
        <v>30</v>
      </c>
      <c r="I43" s="29">
        <v>1</v>
      </c>
      <c r="J43" s="22">
        <v>30</v>
      </c>
      <c r="K43" s="22">
        <v>25</v>
      </c>
      <c r="L43" s="29">
        <v>0.42372880000000002</v>
      </c>
      <c r="M43" s="22">
        <v>60</v>
      </c>
      <c r="N43" s="22">
        <v>20</v>
      </c>
      <c r="O43" s="29">
        <v>1</v>
      </c>
      <c r="P43" s="22">
        <v>20</v>
      </c>
    </row>
    <row r="44" spans="1:16" ht="15" customHeight="1" x14ac:dyDescent="0.2">
      <c r="A44" t="s">
        <v>53</v>
      </c>
      <c r="B44" s="22">
        <v>25</v>
      </c>
      <c r="C44" s="29">
        <v>0.9</v>
      </c>
      <c r="D44" s="22">
        <v>30</v>
      </c>
      <c r="E44" s="22">
        <v>25</v>
      </c>
      <c r="F44" s="29">
        <v>0.92307689999999998</v>
      </c>
      <c r="G44" s="22">
        <v>25</v>
      </c>
      <c r="H44" s="22">
        <v>10</v>
      </c>
      <c r="I44" s="29">
        <v>1</v>
      </c>
      <c r="J44" s="22">
        <v>10</v>
      </c>
      <c r="K44" s="22">
        <v>10</v>
      </c>
      <c r="L44" s="29">
        <v>1</v>
      </c>
      <c r="M44" s="22">
        <v>10</v>
      </c>
      <c r="N44" s="22">
        <v>15</v>
      </c>
      <c r="O44" s="29">
        <v>1</v>
      </c>
      <c r="P44" s="22">
        <v>15</v>
      </c>
    </row>
    <row r="45" spans="1:16" ht="15" customHeight="1" x14ac:dyDescent="0.2">
      <c r="A45" t="s">
        <v>25</v>
      </c>
      <c r="B45" s="22">
        <v>15</v>
      </c>
      <c r="C45" s="29">
        <v>0.86666670000000001</v>
      </c>
      <c r="D45" s="22">
        <v>15</v>
      </c>
      <c r="E45" s="22">
        <v>15</v>
      </c>
      <c r="F45" s="29">
        <v>1</v>
      </c>
      <c r="G45" s="22">
        <v>15</v>
      </c>
      <c r="H45" s="22">
        <v>15</v>
      </c>
      <c r="I45" s="29">
        <v>1</v>
      </c>
      <c r="J45" s="22">
        <v>15</v>
      </c>
      <c r="K45" s="22">
        <v>20</v>
      </c>
      <c r="L45" s="29">
        <v>1</v>
      </c>
      <c r="M45" s="22">
        <v>20</v>
      </c>
      <c r="N45" s="22">
        <v>20</v>
      </c>
      <c r="O45" s="29">
        <v>0.9473684</v>
      </c>
      <c r="P45" s="22">
        <v>20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1345</v>
      </c>
      <c r="C47" s="29">
        <v>0.83540369999999997</v>
      </c>
      <c r="D47" s="22">
        <v>1610</v>
      </c>
      <c r="E47" s="22">
        <v>1355</v>
      </c>
      <c r="F47" s="29">
        <v>0.93072699999999997</v>
      </c>
      <c r="G47" s="22">
        <v>1460</v>
      </c>
      <c r="H47" s="22">
        <v>1450</v>
      </c>
      <c r="I47" s="29">
        <v>0.95640689999999995</v>
      </c>
      <c r="J47" s="22">
        <v>1515</v>
      </c>
      <c r="K47" s="22">
        <v>1270</v>
      </c>
      <c r="L47" s="29">
        <v>0.86082820000000004</v>
      </c>
      <c r="M47" s="22">
        <v>1475</v>
      </c>
      <c r="N47" s="22">
        <v>1265</v>
      </c>
      <c r="O47" s="29">
        <v>0.95396230000000004</v>
      </c>
      <c r="P47" s="22">
        <v>1325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7DB9C-EBDF-4DDE-A62C-8D7F343D135D}">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132</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375</v>
      </c>
      <c r="C4" s="29">
        <v>0.84580500000000003</v>
      </c>
      <c r="D4" s="22">
        <v>440</v>
      </c>
      <c r="E4" s="22">
        <v>250</v>
      </c>
      <c r="F4" s="29">
        <v>0.83666669999999999</v>
      </c>
      <c r="G4" s="22">
        <v>300</v>
      </c>
      <c r="H4" s="22">
        <v>375</v>
      </c>
      <c r="I4" s="29">
        <v>0.91219510000000004</v>
      </c>
      <c r="J4" s="22">
        <v>410</v>
      </c>
      <c r="K4" s="22">
        <v>320</v>
      </c>
      <c r="L4" s="29">
        <v>0.86756759999999999</v>
      </c>
      <c r="M4" s="22">
        <v>370</v>
      </c>
      <c r="N4" s="22">
        <v>385</v>
      </c>
      <c r="O4" s="29">
        <v>0.92142860000000004</v>
      </c>
      <c r="P4" s="22">
        <v>420</v>
      </c>
    </row>
    <row r="5" spans="1:16" ht="15" customHeight="1" x14ac:dyDescent="0.2">
      <c r="A5" t="s">
        <v>28</v>
      </c>
      <c r="B5" s="22">
        <v>405</v>
      </c>
      <c r="C5" s="29">
        <v>0.76937619999999995</v>
      </c>
      <c r="D5" s="22">
        <v>530</v>
      </c>
      <c r="E5" s="22">
        <v>245</v>
      </c>
      <c r="F5" s="29">
        <v>0.76415089999999997</v>
      </c>
      <c r="G5" s="22">
        <v>320</v>
      </c>
      <c r="H5" s="22">
        <v>70</v>
      </c>
      <c r="I5" s="29">
        <v>0.7</v>
      </c>
      <c r="J5" s="22">
        <v>100</v>
      </c>
      <c r="K5" s="22">
        <v>145</v>
      </c>
      <c r="L5" s="29">
        <v>0.74226800000000004</v>
      </c>
      <c r="M5" s="22">
        <v>195</v>
      </c>
      <c r="N5" s="22">
        <v>105</v>
      </c>
      <c r="O5" s="29">
        <v>0.65408809999999995</v>
      </c>
      <c r="P5" s="22">
        <v>160</v>
      </c>
    </row>
    <row r="6" spans="1:16" ht="15" customHeight="1" x14ac:dyDescent="0.2">
      <c r="A6" t="s">
        <v>29</v>
      </c>
      <c r="B6" s="22">
        <v>365</v>
      </c>
      <c r="C6" s="29">
        <v>0.84174309999999997</v>
      </c>
      <c r="D6" s="22">
        <v>435</v>
      </c>
      <c r="E6" s="22">
        <v>405</v>
      </c>
      <c r="F6" s="29">
        <v>0.85927509999999996</v>
      </c>
      <c r="G6" s="22">
        <v>470</v>
      </c>
      <c r="H6" s="22">
        <v>425</v>
      </c>
      <c r="I6" s="29">
        <v>0.88198759999999998</v>
      </c>
      <c r="J6" s="22">
        <v>485</v>
      </c>
      <c r="K6" s="22">
        <v>345</v>
      </c>
      <c r="L6" s="29">
        <v>0.83737859999999997</v>
      </c>
      <c r="M6" s="22">
        <v>410</v>
      </c>
      <c r="N6" s="22">
        <v>395</v>
      </c>
      <c r="O6" s="29">
        <v>0.88963959999999997</v>
      </c>
      <c r="P6" s="22">
        <v>445</v>
      </c>
    </row>
    <row r="7" spans="1:16" ht="15" customHeight="1" x14ac:dyDescent="0.2">
      <c r="A7" t="s">
        <v>30</v>
      </c>
      <c r="B7" s="22">
        <v>940</v>
      </c>
      <c r="C7" s="29">
        <v>0.92596250000000002</v>
      </c>
      <c r="D7" s="22">
        <v>1015</v>
      </c>
      <c r="E7" s="22">
        <v>785</v>
      </c>
      <c r="F7" s="29">
        <v>0.78557109999999997</v>
      </c>
      <c r="G7" s="22">
        <v>1000</v>
      </c>
      <c r="H7" s="22">
        <v>820</v>
      </c>
      <c r="I7" s="29">
        <v>0.94803700000000002</v>
      </c>
      <c r="J7" s="22">
        <v>865</v>
      </c>
      <c r="K7" s="22">
        <v>675</v>
      </c>
      <c r="L7" s="29">
        <v>0.86683739999999998</v>
      </c>
      <c r="M7" s="22">
        <v>780</v>
      </c>
      <c r="N7" s="22">
        <v>715</v>
      </c>
      <c r="O7" s="29">
        <v>0.89165629999999996</v>
      </c>
      <c r="P7" s="22">
        <v>805</v>
      </c>
    </row>
    <row r="8" spans="1:16" ht="15" customHeight="1" x14ac:dyDescent="0.2">
      <c r="A8" t="s">
        <v>31</v>
      </c>
      <c r="B8" s="22">
        <v>360</v>
      </c>
      <c r="C8" s="29">
        <v>0.88077859999999997</v>
      </c>
      <c r="D8" s="22">
        <v>410</v>
      </c>
      <c r="E8" s="22">
        <v>315</v>
      </c>
      <c r="F8" s="29">
        <v>0.85054350000000001</v>
      </c>
      <c r="G8" s="22">
        <v>370</v>
      </c>
      <c r="H8" s="22">
        <v>325</v>
      </c>
      <c r="I8" s="29">
        <v>0.93162389999999995</v>
      </c>
      <c r="J8" s="22">
        <v>350</v>
      </c>
      <c r="K8" s="22">
        <v>235</v>
      </c>
      <c r="L8" s="29">
        <v>0.80902779999999996</v>
      </c>
      <c r="M8" s="22">
        <v>290</v>
      </c>
      <c r="N8" s="22">
        <v>325</v>
      </c>
      <c r="O8" s="29">
        <v>0.89100820000000003</v>
      </c>
      <c r="P8" s="22">
        <v>365</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570</v>
      </c>
      <c r="C10" s="29">
        <v>0.87808640000000004</v>
      </c>
      <c r="D10" s="22">
        <v>650</v>
      </c>
      <c r="E10" s="22">
        <v>475</v>
      </c>
      <c r="F10" s="29">
        <v>0.76282050000000001</v>
      </c>
      <c r="G10" s="22">
        <v>625</v>
      </c>
      <c r="H10" s="22">
        <v>540</v>
      </c>
      <c r="I10" s="29">
        <v>0.89700999999999997</v>
      </c>
      <c r="J10" s="22">
        <v>600</v>
      </c>
      <c r="K10" s="22">
        <v>455</v>
      </c>
      <c r="L10" s="29">
        <v>0.89920949999999999</v>
      </c>
      <c r="M10" s="22">
        <v>505</v>
      </c>
      <c r="N10" s="22">
        <v>450</v>
      </c>
      <c r="O10" s="29">
        <v>0.89820359999999999</v>
      </c>
      <c r="P10" s="22">
        <v>500</v>
      </c>
    </row>
    <row r="11" spans="1:16" ht="15" customHeight="1" x14ac:dyDescent="0.2">
      <c r="A11" t="s">
        <v>33</v>
      </c>
      <c r="B11" s="22" t="s">
        <v>146</v>
      </c>
      <c r="C11" s="29" t="s">
        <v>146</v>
      </c>
      <c r="D11" s="22">
        <v>0</v>
      </c>
      <c r="E11" s="22">
        <v>5</v>
      </c>
      <c r="F11" s="29">
        <v>1</v>
      </c>
      <c r="G11" s="22">
        <v>5</v>
      </c>
      <c r="H11" s="22" t="s">
        <v>146</v>
      </c>
      <c r="I11" s="29" t="s">
        <v>146</v>
      </c>
      <c r="J11" s="22">
        <v>0</v>
      </c>
      <c r="K11" s="22" t="s">
        <v>147</v>
      </c>
      <c r="L11" s="29" t="s">
        <v>147</v>
      </c>
      <c r="M11" s="22" t="s">
        <v>147</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255</v>
      </c>
      <c r="C13" s="29">
        <v>0.75748499999999996</v>
      </c>
      <c r="D13" s="22">
        <v>335</v>
      </c>
      <c r="E13" s="22">
        <v>220</v>
      </c>
      <c r="F13" s="29">
        <v>0.84230769999999999</v>
      </c>
      <c r="G13" s="22">
        <v>260</v>
      </c>
      <c r="H13" s="22">
        <v>325</v>
      </c>
      <c r="I13" s="29">
        <v>0.91292130000000005</v>
      </c>
      <c r="J13" s="22">
        <v>355</v>
      </c>
      <c r="K13" s="22">
        <v>230</v>
      </c>
      <c r="L13" s="29">
        <v>0.84870849999999998</v>
      </c>
      <c r="M13" s="22">
        <v>270</v>
      </c>
      <c r="N13" s="22">
        <v>305</v>
      </c>
      <c r="O13" s="29">
        <v>0.91867469999999996</v>
      </c>
      <c r="P13" s="22">
        <v>330</v>
      </c>
    </row>
    <row r="14" spans="1:16" ht="15" customHeight="1" x14ac:dyDescent="0.2">
      <c r="A14" t="s">
        <v>56</v>
      </c>
      <c r="B14" s="22">
        <v>215</v>
      </c>
      <c r="C14" s="29">
        <v>0.77060930000000005</v>
      </c>
      <c r="D14" s="22">
        <v>280</v>
      </c>
      <c r="E14" s="22">
        <v>155</v>
      </c>
      <c r="F14" s="29">
        <v>0.70089290000000004</v>
      </c>
      <c r="G14" s="22">
        <v>225</v>
      </c>
      <c r="H14" s="22">
        <v>230</v>
      </c>
      <c r="I14" s="29">
        <v>0.85130110000000003</v>
      </c>
      <c r="J14" s="22">
        <v>270</v>
      </c>
      <c r="K14" s="22">
        <v>145</v>
      </c>
      <c r="L14" s="29">
        <v>0.6857143</v>
      </c>
      <c r="M14" s="22">
        <v>210</v>
      </c>
      <c r="N14" s="22">
        <v>175</v>
      </c>
      <c r="O14" s="29">
        <v>0.81308409999999998</v>
      </c>
      <c r="P14" s="22">
        <v>215</v>
      </c>
    </row>
    <row r="15" spans="1:16" ht="15" customHeight="1" x14ac:dyDescent="0.2">
      <c r="A15" t="s">
        <v>36</v>
      </c>
      <c r="B15" s="22">
        <v>100</v>
      </c>
      <c r="C15" s="29">
        <v>0.7372263</v>
      </c>
      <c r="D15" s="22">
        <v>135</v>
      </c>
      <c r="E15" s="22">
        <v>130</v>
      </c>
      <c r="F15" s="29">
        <v>0.80124220000000002</v>
      </c>
      <c r="G15" s="22">
        <v>160</v>
      </c>
      <c r="H15" s="22">
        <v>145</v>
      </c>
      <c r="I15" s="29">
        <v>0.93506489999999998</v>
      </c>
      <c r="J15" s="22">
        <v>155</v>
      </c>
      <c r="K15" s="22">
        <v>105</v>
      </c>
      <c r="L15" s="29">
        <v>0.84426230000000002</v>
      </c>
      <c r="M15" s="22">
        <v>120</v>
      </c>
      <c r="N15" s="22">
        <v>125</v>
      </c>
      <c r="O15" s="29">
        <v>0.85416669999999995</v>
      </c>
      <c r="P15" s="22">
        <v>145</v>
      </c>
    </row>
    <row r="16" spans="1:16" ht="15" customHeight="1" x14ac:dyDescent="0.2">
      <c r="A16" t="s">
        <v>57</v>
      </c>
      <c r="B16" s="22">
        <v>20</v>
      </c>
      <c r="C16" s="29">
        <v>1</v>
      </c>
      <c r="D16" s="22">
        <v>20</v>
      </c>
      <c r="E16" s="22">
        <v>15</v>
      </c>
      <c r="F16" s="29">
        <v>1</v>
      </c>
      <c r="G16" s="22">
        <v>15</v>
      </c>
      <c r="H16" s="22">
        <v>15</v>
      </c>
      <c r="I16" s="29">
        <v>1</v>
      </c>
      <c r="J16" s="22">
        <v>15</v>
      </c>
      <c r="K16" s="22">
        <v>5</v>
      </c>
      <c r="L16" s="29">
        <v>0.875</v>
      </c>
      <c r="M16" s="22">
        <v>10</v>
      </c>
      <c r="N16" s="22">
        <v>10</v>
      </c>
      <c r="O16" s="29">
        <v>1</v>
      </c>
      <c r="P16" s="22">
        <v>10</v>
      </c>
    </row>
    <row r="17" spans="1:16" ht="15" customHeight="1" x14ac:dyDescent="0.2">
      <c r="A17" t="s">
        <v>37</v>
      </c>
      <c r="B17" s="22">
        <v>1540</v>
      </c>
      <c r="C17" s="29">
        <v>0.82283879999999998</v>
      </c>
      <c r="D17" s="22">
        <v>1875</v>
      </c>
      <c r="E17" s="22">
        <v>1340</v>
      </c>
      <c r="F17" s="29">
        <v>0.76923079999999999</v>
      </c>
      <c r="G17" s="22">
        <v>1740</v>
      </c>
      <c r="H17" s="22">
        <v>1540</v>
      </c>
      <c r="I17" s="29">
        <v>0.90582700000000005</v>
      </c>
      <c r="J17" s="22">
        <v>1700</v>
      </c>
      <c r="K17" s="22">
        <v>1370</v>
      </c>
      <c r="L17" s="29">
        <v>0.86717270000000002</v>
      </c>
      <c r="M17" s="22">
        <v>1580</v>
      </c>
      <c r="N17" s="22">
        <v>1465</v>
      </c>
      <c r="O17" s="29">
        <v>0.89316240000000002</v>
      </c>
      <c r="P17" s="22">
        <v>1640</v>
      </c>
    </row>
    <row r="18" spans="1:16" ht="15" customHeight="1" x14ac:dyDescent="0.2">
      <c r="A18" t="s">
        <v>38</v>
      </c>
      <c r="B18" s="22">
        <v>105</v>
      </c>
      <c r="C18" s="29">
        <v>0.90517239999999999</v>
      </c>
      <c r="D18" s="22">
        <v>115</v>
      </c>
      <c r="E18" s="22">
        <v>85</v>
      </c>
      <c r="F18" s="29">
        <v>0.77272730000000001</v>
      </c>
      <c r="G18" s="22">
        <v>110</v>
      </c>
      <c r="H18" s="22">
        <v>110</v>
      </c>
      <c r="I18" s="29">
        <v>0.90909090000000004</v>
      </c>
      <c r="J18" s="22">
        <v>120</v>
      </c>
      <c r="K18" s="22">
        <v>80</v>
      </c>
      <c r="L18" s="29">
        <v>0.82978719999999995</v>
      </c>
      <c r="M18" s="22">
        <v>95</v>
      </c>
      <c r="N18" s="22">
        <v>75</v>
      </c>
      <c r="O18" s="29">
        <v>0.91358019999999995</v>
      </c>
      <c r="P18" s="22">
        <v>80</v>
      </c>
    </row>
    <row r="19" spans="1:16" ht="15" customHeight="1" x14ac:dyDescent="0.2">
      <c r="A19" t="s">
        <v>39</v>
      </c>
      <c r="B19" s="22">
        <v>30</v>
      </c>
      <c r="C19" s="29">
        <v>0.78947369999999994</v>
      </c>
      <c r="D19" s="22">
        <v>40</v>
      </c>
      <c r="E19" s="22">
        <v>25</v>
      </c>
      <c r="F19" s="29">
        <v>0.82758620000000005</v>
      </c>
      <c r="G19" s="22">
        <v>30</v>
      </c>
      <c r="H19" s="22">
        <v>20</v>
      </c>
      <c r="I19" s="29">
        <v>0.95</v>
      </c>
      <c r="J19" s="22">
        <v>20</v>
      </c>
      <c r="K19" s="22">
        <v>15</v>
      </c>
      <c r="L19" s="29">
        <v>0.72222220000000004</v>
      </c>
      <c r="M19" s="22">
        <v>20</v>
      </c>
      <c r="N19" s="22" t="s">
        <v>147</v>
      </c>
      <c r="O19" s="29" t="s">
        <v>147</v>
      </c>
      <c r="P19" s="22" t="s">
        <v>147</v>
      </c>
    </row>
    <row r="20" spans="1:16" ht="15" customHeight="1" x14ac:dyDescent="0.2">
      <c r="A20" t="s">
        <v>40</v>
      </c>
      <c r="B20" s="22">
        <v>25</v>
      </c>
      <c r="C20" s="29">
        <v>0.85714290000000004</v>
      </c>
      <c r="D20" s="22">
        <v>30</v>
      </c>
      <c r="E20" s="22" t="s">
        <v>146</v>
      </c>
      <c r="F20" s="29" t="s">
        <v>146</v>
      </c>
      <c r="G20" s="22">
        <v>0</v>
      </c>
      <c r="H20" s="22">
        <v>15</v>
      </c>
      <c r="I20" s="29">
        <v>1</v>
      </c>
      <c r="J20" s="22">
        <v>15</v>
      </c>
      <c r="K20" s="22" t="s">
        <v>147</v>
      </c>
      <c r="L20" s="29" t="s">
        <v>147</v>
      </c>
      <c r="M20" s="22">
        <v>5</v>
      </c>
      <c r="N20" s="22">
        <v>15</v>
      </c>
      <c r="O20" s="29">
        <v>0.94444439999999996</v>
      </c>
      <c r="P20" s="22">
        <v>20</v>
      </c>
    </row>
    <row r="21" spans="1:16" ht="15" customHeight="1" x14ac:dyDescent="0.2">
      <c r="A21" t="s">
        <v>19</v>
      </c>
      <c r="B21" s="22">
        <v>235</v>
      </c>
      <c r="C21" s="29">
        <v>0.91860470000000005</v>
      </c>
      <c r="D21" s="22">
        <v>260</v>
      </c>
      <c r="E21" s="22">
        <v>160</v>
      </c>
      <c r="F21" s="29">
        <v>0.72072069999999999</v>
      </c>
      <c r="G21" s="22">
        <v>220</v>
      </c>
      <c r="H21" s="22">
        <v>240</v>
      </c>
      <c r="I21" s="29">
        <v>0.93359380000000003</v>
      </c>
      <c r="J21" s="22">
        <v>255</v>
      </c>
      <c r="K21" s="22">
        <v>185</v>
      </c>
      <c r="L21" s="29">
        <v>0.92</v>
      </c>
      <c r="M21" s="22">
        <v>200</v>
      </c>
      <c r="N21" s="22">
        <v>240</v>
      </c>
      <c r="O21" s="29">
        <v>0.91538459999999999</v>
      </c>
      <c r="P21" s="22">
        <v>260</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147</v>
      </c>
      <c r="C23" s="29" t="s">
        <v>147</v>
      </c>
      <c r="D23" s="22" t="s">
        <v>147</v>
      </c>
      <c r="E23" s="22">
        <v>15</v>
      </c>
      <c r="F23" s="29">
        <v>1</v>
      </c>
      <c r="G23" s="22">
        <v>15</v>
      </c>
      <c r="H23" s="22" t="s">
        <v>146</v>
      </c>
      <c r="I23" s="29" t="s">
        <v>146</v>
      </c>
      <c r="J23" s="22">
        <v>0</v>
      </c>
      <c r="K23" s="22" t="s">
        <v>147</v>
      </c>
      <c r="L23" s="29" t="s">
        <v>147</v>
      </c>
      <c r="M23" s="22" t="s">
        <v>147</v>
      </c>
      <c r="N23" s="22" t="s">
        <v>146</v>
      </c>
      <c r="O23" s="29" t="s">
        <v>146</v>
      </c>
      <c r="P23" s="22">
        <v>0</v>
      </c>
    </row>
    <row r="24" spans="1:16" ht="15" customHeight="1" x14ac:dyDescent="0.2">
      <c r="A24" t="s">
        <v>41</v>
      </c>
      <c r="B24" s="22">
        <v>355</v>
      </c>
      <c r="C24" s="29">
        <v>0.85922330000000002</v>
      </c>
      <c r="D24" s="22">
        <v>410</v>
      </c>
      <c r="E24" s="22">
        <v>230</v>
      </c>
      <c r="F24" s="29">
        <v>0.68141589999999996</v>
      </c>
      <c r="G24" s="22">
        <v>340</v>
      </c>
      <c r="H24" s="22">
        <v>340</v>
      </c>
      <c r="I24" s="29">
        <v>0.88020830000000005</v>
      </c>
      <c r="J24" s="22">
        <v>385</v>
      </c>
      <c r="K24" s="22">
        <v>360</v>
      </c>
      <c r="L24" s="29">
        <v>0.87651330000000005</v>
      </c>
      <c r="M24" s="22">
        <v>415</v>
      </c>
      <c r="N24" s="22">
        <v>410</v>
      </c>
      <c r="O24" s="29">
        <v>0.94279179999999996</v>
      </c>
      <c r="P24" s="22">
        <v>435</v>
      </c>
    </row>
    <row r="25" spans="1:16" ht="15" customHeight="1" x14ac:dyDescent="0.2">
      <c r="A25" t="s">
        <v>22</v>
      </c>
      <c r="B25" s="22">
        <v>20</v>
      </c>
      <c r="C25" s="29">
        <v>0.68965520000000002</v>
      </c>
      <c r="D25" s="22">
        <v>30</v>
      </c>
      <c r="E25" s="22">
        <v>10</v>
      </c>
      <c r="F25" s="29">
        <v>0.3157895</v>
      </c>
      <c r="G25" s="22">
        <v>40</v>
      </c>
      <c r="H25" s="22">
        <v>30</v>
      </c>
      <c r="I25" s="29">
        <v>0.90322579999999997</v>
      </c>
      <c r="J25" s="22">
        <v>30</v>
      </c>
      <c r="K25" s="22">
        <v>25</v>
      </c>
      <c r="L25" s="29">
        <v>0.85714290000000004</v>
      </c>
      <c r="M25" s="22">
        <v>30</v>
      </c>
      <c r="N25" s="22">
        <v>15</v>
      </c>
      <c r="O25" s="29">
        <v>0.84210529999999995</v>
      </c>
      <c r="P25" s="22">
        <v>20</v>
      </c>
    </row>
    <row r="26" spans="1:16" ht="15" customHeight="1" x14ac:dyDescent="0.2">
      <c r="A26" t="s">
        <v>58</v>
      </c>
      <c r="B26" s="22">
        <v>160</v>
      </c>
      <c r="C26" s="29">
        <v>0.88461540000000005</v>
      </c>
      <c r="D26" s="22">
        <v>180</v>
      </c>
      <c r="E26" s="22">
        <v>115</v>
      </c>
      <c r="F26" s="29">
        <v>0.82394369999999995</v>
      </c>
      <c r="G26" s="22">
        <v>140</v>
      </c>
      <c r="H26" s="22">
        <v>125</v>
      </c>
      <c r="I26" s="29">
        <v>0.92537309999999995</v>
      </c>
      <c r="J26" s="22">
        <v>135</v>
      </c>
      <c r="K26" s="22">
        <v>120</v>
      </c>
      <c r="L26" s="29">
        <v>0.85507250000000001</v>
      </c>
      <c r="M26" s="22">
        <v>140</v>
      </c>
      <c r="N26" s="22">
        <v>140</v>
      </c>
      <c r="O26" s="29">
        <v>0.89308180000000004</v>
      </c>
      <c r="P26" s="22">
        <v>160</v>
      </c>
    </row>
    <row r="27" spans="1:16" ht="15" customHeight="1" x14ac:dyDescent="0.2">
      <c r="A27" t="s">
        <v>42</v>
      </c>
      <c r="B27" s="22">
        <v>60</v>
      </c>
      <c r="C27" s="29">
        <v>0.76315789999999994</v>
      </c>
      <c r="D27" s="22">
        <v>75</v>
      </c>
      <c r="E27" s="22">
        <v>80</v>
      </c>
      <c r="F27" s="29">
        <v>0.86170210000000003</v>
      </c>
      <c r="G27" s="22">
        <v>95</v>
      </c>
      <c r="H27" s="22">
        <v>70</v>
      </c>
      <c r="I27" s="29">
        <v>0.91025639999999997</v>
      </c>
      <c r="J27" s="22">
        <v>80</v>
      </c>
      <c r="K27" s="22">
        <v>45</v>
      </c>
      <c r="L27" s="29">
        <v>0.71666669999999999</v>
      </c>
      <c r="M27" s="22">
        <v>60</v>
      </c>
      <c r="N27" s="22">
        <v>50</v>
      </c>
      <c r="O27" s="29">
        <v>0.7</v>
      </c>
      <c r="P27" s="22">
        <v>70</v>
      </c>
    </row>
    <row r="28" spans="1:16" ht="15" customHeight="1" x14ac:dyDescent="0.2">
      <c r="A28" t="s">
        <v>43</v>
      </c>
      <c r="B28" s="22">
        <v>795</v>
      </c>
      <c r="C28" s="29">
        <v>0.85117770000000004</v>
      </c>
      <c r="D28" s="22">
        <v>935</v>
      </c>
      <c r="E28" s="22">
        <v>685</v>
      </c>
      <c r="F28" s="29">
        <v>0.8406863</v>
      </c>
      <c r="G28" s="22">
        <v>815</v>
      </c>
      <c r="H28" s="22">
        <v>710</v>
      </c>
      <c r="I28" s="29">
        <v>0.91270859999999998</v>
      </c>
      <c r="J28" s="22">
        <v>780</v>
      </c>
      <c r="K28" s="22">
        <v>640</v>
      </c>
      <c r="L28" s="29">
        <v>0.88734349999999995</v>
      </c>
      <c r="M28" s="22">
        <v>720</v>
      </c>
      <c r="N28" s="22">
        <v>660</v>
      </c>
      <c r="O28" s="29">
        <v>0.95375719999999997</v>
      </c>
      <c r="P28" s="22">
        <v>690</v>
      </c>
    </row>
    <row r="29" spans="1:16" ht="15" customHeight="1" x14ac:dyDescent="0.2">
      <c r="A29" t="s">
        <v>23</v>
      </c>
      <c r="B29" s="22">
        <v>25</v>
      </c>
      <c r="C29" s="29">
        <v>0.85714290000000004</v>
      </c>
      <c r="D29" s="22">
        <v>30</v>
      </c>
      <c r="E29" s="22">
        <v>25</v>
      </c>
      <c r="F29" s="29">
        <v>0.64864860000000002</v>
      </c>
      <c r="G29" s="22">
        <v>35</v>
      </c>
      <c r="H29" s="22">
        <v>5</v>
      </c>
      <c r="I29" s="29">
        <v>1</v>
      </c>
      <c r="J29" s="22">
        <v>5</v>
      </c>
      <c r="K29" s="22" t="s">
        <v>147</v>
      </c>
      <c r="L29" s="29" t="s">
        <v>147</v>
      </c>
      <c r="M29" s="22">
        <v>5</v>
      </c>
      <c r="N29" s="22">
        <v>10</v>
      </c>
      <c r="O29" s="29">
        <v>1</v>
      </c>
      <c r="P29" s="22">
        <v>10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1915</v>
      </c>
      <c r="C31" s="29">
        <v>0.8306557</v>
      </c>
      <c r="D31" s="22">
        <v>2305</v>
      </c>
      <c r="E31" s="22">
        <v>1800</v>
      </c>
      <c r="F31" s="29">
        <v>0.70754720000000004</v>
      </c>
      <c r="G31" s="22">
        <v>2545</v>
      </c>
      <c r="H31" s="22">
        <v>2055</v>
      </c>
      <c r="I31" s="29">
        <v>0.86013399999999995</v>
      </c>
      <c r="J31" s="22">
        <v>2390</v>
      </c>
      <c r="K31" s="22">
        <v>1825</v>
      </c>
      <c r="L31" s="29">
        <v>0.82030550000000002</v>
      </c>
      <c r="M31" s="22">
        <v>2225</v>
      </c>
      <c r="N31" s="22">
        <v>2105</v>
      </c>
      <c r="O31" s="29">
        <v>0.84052760000000004</v>
      </c>
      <c r="P31" s="22">
        <v>2500</v>
      </c>
    </row>
    <row r="32" spans="1:16" ht="15" customHeight="1" x14ac:dyDescent="0.2">
      <c r="A32" t="s">
        <v>45</v>
      </c>
      <c r="B32" s="22">
        <v>145</v>
      </c>
      <c r="C32" s="29">
        <v>0.57999999999999996</v>
      </c>
      <c r="D32" s="22">
        <v>250</v>
      </c>
      <c r="E32" s="22">
        <v>85</v>
      </c>
      <c r="F32" s="29">
        <v>0.59027779999999996</v>
      </c>
      <c r="G32" s="22">
        <v>145</v>
      </c>
      <c r="H32" s="22">
        <v>95</v>
      </c>
      <c r="I32" s="29">
        <v>0.89423079999999999</v>
      </c>
      <c r="J32" s="22">
        <v>105</v>
      </c>
      <c r="K32" s="22">
        <v>100</v>
      </c>
      <c r="L32" s="29">
        <v>0.77165349999999999</v>
      </c>
      <c r="M32" s="22">
        <v>125</v>
      </c>
      <c r="N32" s="22">
        <v>60</v>
      </c>
      <c r="O32" s="29">
        <v>0.85915490000000005</v>
      </c>
      <c r="P32" s="22">
        <v>70</v>
      </c>
    </row>
    <row r="33" spans="1:16" ht="15" customHeight="1" x14ac:dyDescent="0.2">
      <c r="A33" t="s">
        <v>46</v>
      </c>
      <c r="B33" s="22">
        <v>480</v>
      </c>
      <c r="C33" s="29">
        <v>0.84182780000000001</v>
      </c>
      <c r="D33" s="22">
        <v>570</v>
      </c>
      <c r="E33" s="22">
        <v>360</v>
      </c>
      <c r="F33" s="29">
        <v>0.7225549</v>
      </c>
      <c r="G33" s="22">
        <v>500</v>
      </c>
      <c r="H33" s="22">
        <v>605</v>
      </c>
      <c r="I33" s="29">
        <v>0.96031750000000005</v>
      </c>
      <c r="J33" s="22">
        <v>630</v>
      </c>
      <c r="K33" s="22">
        <v>500</v>
      </c>
      <c r="L33" s="29">
        <v>0.9009009</v>
      </c>
      <c r="M33" s="22">
        <v>555</v>
      </c>
      <c r="N33" s="22">
        <v>605</v>
      </c>
      <c r="O33" s="29">
        <v>0.94254660000000001</v>
      </c>
      <c r="P33" s="22">
        <v>645</v>
      </c>
    </row>
    <row r="34" spans="1:16" ht="15" customHeight="1" x14ac:dyDescent="0.2">
      <c r="A34" t="s">
        <v>47</v>
      </c>
      <c r="B34" s="22">
        <v>145</v>
      </c>
      <c r="C34" s="29">
        <v>0.74479169999999995</v>
      </c>
      <c r="D34" s="22">
        <v>190</v>
      </c>
      <c r="E34" s="22">
        <v>95</v>
      </c>
      <c r="F34" s="29">
        <v>0.68794330000000004</v>
      </c>
      <c r="G34" s="22">
        <v>140</v>
      </c>
      <c r="H34" s="22">
        <v>195</v>
      </c>
      <c r="I34" s="29">
        <v>0.8552632</v>
      </c>
      <c r="J34" s="22">
        <v>230</v>
      </c>
      <c r="K34" s="22">
        <v>115</v>
      </c>
      <c r="L34" s="29">
        <v>0.72670809999999997</v>
      </c>
      <c r="M34" s="22">
        <v>160</v>
      </c>
      <c r="N34" s="22">
        <v>120</v>
      </c>
      <c r="O34" s="29">
        <v>0.74691359999999996</v>
      </c>
      <c r="P34" s="22">
        <v>160</v>
      </c>
    </row>
    <row r="35" spans="1:16" ht="15" customHeight="1" x14ac:dyDescent="0.2">
      <c r="A35" t="s">
        <v>48</v>
      </c>
      <c r="B35" s="22">
        <v>25</v>
      </c>
      <c r="C35" s="29">
        <v>0.55555560000000004</v>
      </c>
      <c r="D35" s="22">
        <v>45</v>
      </c>
      <c r="E35" s="22">
        <v>5</v>
      </c>
      <c r="F35" s="29">
        <v>1</v>
      </c>
      <c r="G35" s="22">
        <v>5</v>
      </c>
      <c r="H35" s="22">
        <v>35</v>
      </c>
      <c r="I35" s="29">
        <v>0.97142859999999998</v>
      </c>
      <c r="J35" s="22">
        <v>35</v>
      </c>
      <c r="K35" s="22" t="s">
        <v>147</v>
      </c>
      <c r="L35" s="29" t="s">
        <v>147</v>
      </c>
      <c r="M35" s="22">
        <v>10</v>
      </c>
      <c r="N35" s="22">
        <v>5</v>
      </c>
      <c r="O35" s="29">
        <v>0.6</v>
      </c>
      <c r="P35" s="22">
        <v>10</v>
      </c>
    </row>
    <row r="36" spans="1:16" ht="15" customHeight="1" x14ac:dyDescent="0.2">
      <c r="A36" t="s">
        <v>49</v>
      </c>
      <c r="B36" s="22">
        <v>15</v>
      </c>
      <c r="C36" s="29">
        <v>0.6</v>
      </c>
      <c r="D36" s="22">
        <v>25</v>
      </c>
      <c r="E36" s="22">
        <v>30</v>
      </c>
      <c r="F36" s="29">
        <v>0.56140350000000006</v>
      </c>
      <c r="G36" s="22">
        <v>55</v>
      </c>
      <c r="H36" s="22">
        <v>10</v>
      </c>
      <c r="I36" s="29">
        <v>1</v>
      </c>
      <c r="J36" s="22">
        <v>10</v>
      </c>
      <c r="K36" s="22">
        <v>55</v>
      </c>
      <c r="L36" s="29">
        <v>0.72</v>
      </c>
      <c r="M36" s="22">
        <v>75</v>
      </c>
      <c r="N36" s="22">
        <v>60</v>
      </c>
      <c r="O36" s="29">
        <v>0.83333330000000005</v>
      </c>
      <c r="P36" s="22">
        <v>70</v>
      </c>
    </row>
    <row r="37" spans="1:16" ht="15" customHeight="1" x14ac:dyDescent="0.2">
      <c r="A37" t="s">
        <v>24</v>
      </c>
      <c r="B37" s="22">
        <v>305</v>
      </c>
      <c r="C37" s="29">
        <v>0.8448753</v>
      </c>
      <c r="D37" s="22">
        <v>360</v>
      </c>
      <c r="E37" s="22">
        <v>350</v>
      </c>
      <c r="F37" s="29">
        <v>0.86633660000000001</v>
      </c>
      <c r="G37" s="22">
        <v>405</v>
      </c>
      <c r="H37" s="22">
        <v>415</v>
      </c>
      <c r="I37" s="29">
        <v>0.98113209999999995</v>
      </c>
      <c r="J37" s="22">
        <v>425</v>
      </c>
      <c r="K37" s="22">
        <v>385</v>
      </c>
      <c r="L37" s="29">
        <v>0.8716216</v>
      </c>
      <c r="M37" s="22">
        <v>445</v>
      </c>
      <c r="N37" s="22">
        <v>465</v>
      </c>
      <c r="O37" s="29">
        <v>0.89807689999999996</v>
      </c>
      <c r="P37" s="22">
        <v>520</v>
      </c>
    </row>
    <row r="38" spans="1:16" ht="15" customHeight="1" x14ac:dyDescent="0.2">
      <c r="A38" t="s">
        <v>50</v>
      </c>
      <c r="B38" s="22">
        <v>470</v>
      </c>
      <c r="C38" s="29">
        <v>0.87150839999999996</v>
      </c>
      <c r="D38" s="22">
        <v>535</v>
      </c>
      <c r="E38" s="22">
        <v>375</v>
      </c>
      <c r="F38" s="29">
        <v>0.74066799999999999</v>
      </c>
      <c r="G38" s="22">
        <v>510</v>
      </c>
      <c r="H38" s="22">
        <v>490</v>
      </c>
      <c r="I38" s="29">
        <v>0.91449809999999998</v>
      </c>
      <c r="J38" s="22">
        <v>540</v>
      </c>
      <c r="K38" s="22">
        <v>400</v>
      </c>
      <c r="L38" s="29">
        <v>0.88351650000000004</v>
      </c>
      <c r="M38" s="22">
        <v>455</v>
      </c>
      <c r="N38" s="22">
        <v>445</v>
      </c>
      <c r="O38" s="29">
        <v>0.91908710000000005</v>
      </c>
      <c r="P38" s="22">
        <v>480</v>
      </c>
    </row>
    <row r="39" spans="1:16" ht="15" customHeight="1" x14ac:dyDescent="0.2">
      <c r="A39" t="s">
        <v>51</v>
      </c>
      <c r="B39" s="22">
        <v>210</v>
      </c>
      <c r="C39" s="29">
        <v>0.77573530000000002</v>
      </c>
      <c r="D39" s="22">
        <v>270</v>
      </c>
      <c r="E39" s="22">
        <v>210</v>
      </c>
      <c r="F39" s="29">
        <v>0.64797510000000003</v>
      </c>
      <c r="G39" s="22">
        <v>320</v>
      </c>
      <c r="H39" s="22">
        <v>220</v>
      </c>
      <c r="I39" s="29">
        <v>0.81111109999999997</v>
      </c>
      <c r="J39" s="22">
        <v>270</v>
      </c>
      <c r="K39" s="22">
        <v>335</v>
      </c>
      <c r="L39" s="29">
        <v>0.91483519999999996</v>
      </c>
      <c r="M39" s="22">
        <v>365</v>
      </c>
      <c r="N39" s="22">
        <v>355</v>
      </c>
      <c r="O39" s="29">
        <v>0.90537080000000003</v>
      </c>
      <c r="P39" s="22">
        <v>390</v>
      </c>
    </row>
    <row r="40" spans="1:16" ht="15" customHeight="1" x14ac:dyDescent="0.2">
      <c r="A40" t="s">
        <v>60</v>
      </c>
      <c r="B40" s="22">
        <v>10</v>
      </c>
      <c r="C40" s="29">
        <v>0.78571429999999998</v>
      </c>
      <c r="D40" s="22">
        <v>15</v>
      </c>
      <c r="E40" s="22">
        <v>10</v>
      </c>
      <c r="F40" s="29">
        <v>1</v>
      </c>
      <c r="G40" s="22">
        <v>10</v>
      </c>
      <c r="H40" s="22">
        <v>20</v>
      </c>
      <c r="I40" s="29">
        <v>0.55000000000000004</v>
      </c>
      <c r="J40" s="22">
        <v>40</v>
      </c>
      <c r="K40" s="22">
        <v>15</v>
      </c>
      <c r="L40" s="29">
        <v>0.76190480000000005</v>
      </c>
      <c r="M40" s="22">
        <v>20</v>
      </c>
      <c r="N40" s="22">
        <v>5</v>
      </c>
      <c r="O40" s="29">
        <v>0.4</v>
      </c>
      <c r="P40" s="22">
        <v>15</v>
      </c>
    </row>
    <row r="41" spans="1:16" ht="15" customHeight="1" x14ac:dyDescent="0.2">
      <c r="A41" t="s">
        <v>61</v>
      </c>
      <c r="B41" s="22">
        <v>15</v>
      </c>
      <c r="C41" s="29">
        <v>0.8823529</v>
      </c>
      <c r="D41" s="22">
        <v>15</v>
      </c>
      <c r="E41" s="22">
        <v>25</v>
      </c>
      <c r="F41" s="29">
        <v>0.8518519</v>
      </c>
      <c r="G41" s="22">
        <v>25</v>
      </c>
      <c r="H41" s="22">
        <v>25</v>
      </c>
      <c r="I41" s="29">
        <v>0.96296300000000001</v>
      </c>
      <c r="J41" s="22">
        <v>25</v>
      </c>
      <c r="K41" s="22">
        <v>15</v>
      </c>
      <c r="L41" s="29">
        <v>1</v>
      </c>
      <c r="M41" s="22">
        <v>15</v>
      </c>
      <c r="N41" s="22">
        <v>10</v>
      </c>
      <c r="O41" s="29">
        <v>0.5</v>
      </c>
      <c r="P41" s="22">
        <v>20</v>
      </c>
    </row>
    <row r="42" spans="1:16" ht="15" customHeight="1" x14ac:dyDescent="0.2">
      <c r="A42" t="s">
        <v>62</v>
      </c>
      <c r="B42" s="22">
        <v>145</v>
      </c>
      <c r="C42" s="29">
        <v>0.9171975</v>
      </c>
      <c r="D42" s="22">
        <v>155</v>
      </c>
      <c r="E42" s="22">
        <v>140</v>
      </c>
      <c r="F42" s="29">
        <v>0.82941180000000003</v>
      </c>
      <c r="G42" s="22">
        <v>170</v>
      </c>
      <c r="H42" s="22">
        <v>210</v>
      </c>
      <c r="I42" s="29">
        <v>0.9298246</v>
      </c>
      <c r="J42" s="22">
        <v>230</v>
      </c>
      <c r="K42" s="22">
        <v>150</v>
      </c>
      <c r="L42" s="29">
        <v>0.75634520000000005</v>
      </c>
      <c r="M42" s="22">
        <v>195</v>
      </c>
      <c r="N42" s="22">
        <v>200</v>
      </c>
      <c r="O42" s="29">
        <v>0.87391300000000005</v>
      </c>
      <c r="P42" s="22">
        <v>230</v>
      </c>
    </row>
    <row r="43" spans="1:16" ht="15" customHeight="1" x14ac:dyDescent="0.2">
      <c r="A43" t="s">
        <v>52</v>
      </c>
      <c r="B43" s="22">
        <v>350</v>
      </c>
      <c r="C43" s="29">
        <v>0.39169470000000001</v>
      </c>
      <c r="D43" s="22">
        <v>890</v>
      </c>
      <c r="E43" s="22">
        <v>100</v>
      </c>
      <c r="F43" s="29">
        <v>0.3014925</v>
      </c>
      <c r="G43" s="22">
        <v>335</v>
      </c>
      <c r="H43" s="22">
        <v>295</v>
      </c>
      <c r="I43" s="29">
        <v>0.71359220000000001</v>
      </c>
      <c r="J43" s="22">
        <v>410</v>
      </c>
      <c r="K43" s="22">
        <v>55</v>
      </c>
      <c r="L43" s="29">
        <v>0.78260870000000005</v>
      </c>
      <c r="M43" s="22">
        <v>70</v>
      </c>
      <c r="N43" s="22">
        <v>60</v>
      </c>
      <c r="O43" s="29">
        <v>0.89393940000000005</v>
      </c>
      <c r="P43" s="22">
        <v>65</v>
      </c>
    </row>
    <row r="44" spans="1:16" ht="15" customHeight="1" x14ac:dyDescent="0.2">
      <c r="A44" t="s">
        <v>53</v>
      </c>
      <c r="B44" s="22">
        <v>65</v>
      </c>
      <c r="C44" s="29">
        <v>0.88157890000000005</v>
      </c>
      <c r="D44" s="22">
        <v>75</v>
      </c>
      <c r="E44" s="22">
        <v>95</v>
      </c>
      <c r="F44" s="29">
        <v>0.74603169999999996</v>
      </c>
      <c r="G44" s="22">
        <v>125</v>
      </c>
      <c r="H44" s="22">
        <v>60</v>
      </c>
      <c r="I44" s="29">
        <v>0.59183669999999999</v>
      </c>
      <c r="J44" s="22">
        <v>100</v>
      </c>
      <c r="K44" s="22">
        <v>65</v>
      </c>
      <c r="L44" s="29">
        <v>0.94029850000000004</v>
      </c>
      <c r="M44" s="22">
        <v>65</v>
      </c>
      <c r="N44" s="22">
        <v>60</v>
      </c>
      <c r="O44" s="29">
        <v>0.98333329999999997</v>
      </c>
      <c r="P44" s="22">
        <v>60</v>
      </c>
    </row>
    <row r="45" spans="1:16" ht="15" customHeight="1" x14ac:dyDescent="0.2">
      <c r="A45" t="s">
        <v>25</v>
      </c>
      <c r="B45" s="22">
        <v>330</v>
      </c>
      <c r="C45" s="29">
        <v>0.88172039999999996</v>
      </c>
      <c r="D45" s="22">
        <v>370</v>
      </c>
      <c r="E45" s="22">
        <v>195</v>
      </c>
      <c r="F45" s="29">
        <v>0.73408240000000002</v>
      </c>
      <c r="G45" s="22">
        <v>265</v>
      </c>
      <c r="H45" s="22">
        <v>275</v>
      </c>
      <c r="I45" s="29">
        <v>0.92953019999999997</v>
      </c>
      <c r="J45" s="22">
        <v>300</v>
      </c>
      <c r="K45" s="22">
        <v>195</v>
      </c>
      <c r="L45" s="29">
        <v>0.87053570000000002</v>
      </c>
      <c r="M45" s="22">
        <v>225</v>
      </c>
      <c r="N45" s="22">
        <v>205</v>
      </c>
      <c r="O45" s="29">
        <v>0.81599999999999995</v>
      </c>
      <c r="P45" s="22">
        <v>250</v>
      </c>
    </row>
    <row r="46" spans="1:16" ht="15" customHeight="1" x14ac:dyDescent="0.2">
      <c r="A46" s="23" t="s">
        <v>54</v>
      </c>
      <c r="B46" s="24">
        <v>35</v>
      </c>
      <c r="C46" s="30">
        <v>1</v>
      </c>
      <c r="D46" s="24">
        <v>35</v>
      </c>
      <c r="E46" s="24">
        <v>10</v>
      </c>
      <c r="F46" s="30">
        <v>1</v>
      </c>
      <c r="G46" s="24">
        <v>10</v>
      </c>
      <c r="H46" s="24">
        <v>25</v>
      </c>
      <c r="I46" s="30">
        <v>1</v>
      </c>
      <c r="J46" s="24">
        <v>25</v>
      </c>
      <c r="K46" s="24">
        <v>30</v>
      </c>
      <c r="L46" s="30">
        <v>1</v>
      </c>
      <c r="M46" s="24">
        <v>30</v>
      </c>
      <c r="N46" s="24">
        <v>25</v>
      </c>
      <c r="O46" s="30">
        <v>1</v>
      </c>
      <c r="P46" s="24">
        <v>25</v>
      </c>
    </row>
    <row r="47" spans="1:16" ht="15" customHeight="1" x14ac:dyDescent="0.2">
      <c r="A47" t="s">
        <v>26</v>
      </c>
      <c r="B47" s="22">
        <v>11610</v>
      </c>
      <c r="C47" s="29">
        <v>0.80948399999999998</v>
      </c>
      <c r="D47" s="22">
        <v>14340</v>
      </c>
      <c r="E47" s="22">
        <v>9665</v>
      </c>
      <c r="F47" s="29">
        <v>0.74918620000000002</v>
      </c>
      <c r="G47" s="22">
        <v>12900</v>
      </c>
      <c r="H47" s="22">
        <v>11500</v>
      </c>
      <c r="I47" s="29">
        <v>0.8928045</v>
      </c>
      <c r="J47" s="22">
        <v>12885</v>
      </c>
      <c r="K47" s="22">
        <v>9740</v>
      </c>
      <c r="L47" s="29">
        <v>0.84949419999999998</v>
      </c>
      <c r="M47" s="22">
        <v>11470</v>
      </c>
      <c r="N47" s="22">
        <v>10855</v>
      </c>
      <c r="O47" s="29">
        <v>0.88280740000000002</v>
      </c>
      <c r="P47" s="22">
        <v>12295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BBA8A-C27E-4A5E-8F10-7C945C62EB31}">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131</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15</v>
      </c>
      <c r="C4" s="29">
        <v>0.94444439999999996</v>
      </c>
      <c r="D4" s="22">
        <v>20</v>
      </c>
      <c r="E4" s="22">
        <v>15</v>
      </c>
      <c r="F4" s="29">
        <v>0.78947369999999994</v>
      </c>
      <c r="G4" s="22">
        <v>20</v>
      </c>
      <c r="H4" s="22">
        <v>15</v>
      </c>
      <c r="I4" s="29">
        <v>0.875</v>
      </c>
      <c r="J4" s="22">
        <v>15</v>
      </c>
      <c r="K4" s="22">
        <v>15</v>
      </c>
      <c r="L4" s="29">
        <v>0.73913039999999997</v>
      </c>
      <c r="M4" s="22">
        <v>25</v>
      </c>
      <c r="N4" s="22">
        <v>15</v>
      </c>
      <c r="O4" s="29">
        <v>0.92857140000000005</v>
      </c>
      <c r="P4" s="22">
        <v>15</v>
      </c>
    </row>
    <row r="5" spans="1:16" ht="15" customHeight="1" x14ac:dyDescent="0.2">
      <c r="A5" t="s">
        <v>28</v>
      </c>
      <c r="B5" s="22">
        <v>105</v>
      </c>
      <c r="C5" s="29">
        <v>0.88034190000000001</v>
      </c>
      <c r="D5" s="22">
        <v>115</v>
      </c>
      <c r="E5" s="22">
        <v>45</v>
      </c>
      <c r="F5" s="29">
        <v>0.81034479999999998</v>
      </c>
      <c r="G5" s="22">
        <v>60</v>
      </c>
      <c r="H5" s="22">
        <v>15</v>
      </c>
      <c r="I5" s="29">
        <v>0.57142859999999995</v>
      </c>
      <c r="J5" s="22">
        <v>30</v>
      </c>
      <c r="K5" s="22">
        <v>5</v>
      </c>
      <c r="L5" s="29">
        <v>1</v>
      </c>
      <c r="M5" s="22">
        <v>5</v>
      </c>
      <c r="N5" s="22">
        <v>20</v>
      </c>
      <c r="O5" s="29">
        <v>0.75</v>
      </c>
      <c r="P5" s="22">
        <v>30</v>
      </c>
    </row>
    <row r="6" spans="1:16" ht="15" customHeight="1" x14ac:dyDescent="0.2">
      <c r="A6" t="s">
        <v>29</v>
      </c>
      <c r="B6" s="22">
        <v>20</v>
      </c>
      <c r="C6" s="29">
        <v>0.78260870000000005</v>
      </c>
      <c r="D6" s="22">
        <v>25</v>
      </c>
      <c r="E6" s="22">
        <v>20</v>
      </c>
      <c r="F6" s="29">
        <v>0.79166669999999995</v>
      </c>
      <c r="G6" s="22">
        <v>25</v>
      </c>
      <c r="H6" s="22">
        <v>30</v>
      </c>
      <c r="I6" s="29">
        <v>0.90909090000000004</v>
      </c>
      <c r="J6" s="22">
        <v>35</v>
      </c>
      <c r="K6" s="22">
        <v>20</v>
      </c>
      <c r="L6" s="29">
        <v>0.74074070000000003</v>
      </c>
      <c r="M6" s="22">
        <v>25</v>
      </c>
      <c r="N6" s="22">
        <v>40</v>
      </c>
      <c r="O6" s="29">
        <v>0.79166669999999995</v>
      </c>
      <c r="P6" s="22">
        <v>50</v>
      </c>
    </row>
    <row r="7" spans="1:16" ht="15" customHeight="1" x14ac:dyDescent="0.2">
      <c r="A7" t="s">
        <v>30</v>
      </c>
      <c r="B7" s="22">
        <v>25</v>
      </c>
      <c r="C7" s="29">
        <v>0.69230769999999997</v>
      </c>
      <c r="D7" s="22">
        <v>40</v>
      </c>
      <c r="E7" s="22">
        <v>30</v>
      </c>
      <c r="F7" s="29">
        <v>0.73809519999999995</v>
      </c>
      <c r="G7" s="22">
        <v>40</v>
      </c>
      <c r="H7" s="22">
        <v>35</v>
      </c>
      <c r="I7" s="29">
        <v>0.85365849999999999</v>
      </c>
      <c r="J7" s="22">
        <v>40</v>
      </c>
      <c r="K7" s="22">
        <v>45</v>
      </c>
      <c r="L7" s="29">
        <v>0.68181820000000004</v>
      </c>
      <c r="M7" s="22">
        <v>65</v>
      </c>
      <c r="N7" s="22">
        <v>60</v>
      </c>
      <c r="O7" s="29">
        <v>0.77922080000000005</v>
      </c>
      <c r="P7" s="22">
        <v>75</v>
      </c>
    </row>
    <row r="8" spans="1:16" ht="15" customHeight="1" x14ac:dyDescent="0.2">
      <c r="A8" t="s">
        <v>31</v>
      </c>
      <c r="B8" s="22">
        <v>25</v>
      </c>
      <c r="C8" s="29">
        <v>0.95833330000000005</v>
      </c>
      <c r="D8" s="22">
        <v>25</v>
      </c>
      <c r="E8" s="22">
        <v>40</v>
      </c>
      <c r="F8" s="29">
        <v>0.90697669999999997</v>
      </c>
      <c r="G8" s="22">
        <v>45</v>
      </c>
      <c r="H8" s="22">
        <v>30</v>
      </c>
      <c r="I8" s="29">
        <v>0.93333330000000003</v>
      </c>
      <c r="J8" s="22">
        <v>30</v>
      </c>
      <c r="K8" s="22">
        <v>25</v>
      </c>
      <c r="L8" s="29">
        <v>0.85714290000000004</v>
      </c>
      <c r="M8" s="22">
        <v>30</v>
      </c>
      <c r="N8" s="22">
        <v>15</v>
      </c>
      <c r="O8" s="29">
        <v>0.94444439999999996</v>
      </c>
      <c r="P8" s="22">
        <v>20</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10</v>
      </c>
      <c r="C10" s="29">
        <v>0.5</v>
      </c>
      <c r="D10" s="22">
        <v>20</v>
      </c>
      <c r="E10" s="22">
        <v>5</v>
      </c>
      <c r="F10" s="29">
        <v>0.27777780000000002</v>
      </c>
      <c r="G10" s="22">
        <v>20</v>
      </c>
      <c r="H10" s="22">
        <v>30</v>
      </c>
      <c r="I10" s="29">
        <v>0.875</v>
      </c>
      <c r="J10" s="22">
        <v>30</v>
      </c>
      <c r="K10" s="22">
        <v>20</v>
      </c>
      <c r="L10" s="29">
        <v>0.66666669999999995</v>
      </c>
      <c r="M10" s="22">
        <v>25</v>
      </c>
      <c r="N10" s="22">
        <v>30</v>
      </c>
      <c r="O10" s="29">
        <v>0.90909090000000004</v>
      </c>
      <c r="P10" s="22">
        <v>35</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147</v>
      </c>
      <c r="L12" s="29" t="s">
        <v>147</v>
      </c>
      <c r="M12" s="22" t="s">
        <v>147</v>
      </c>
      <c r="N12" s="22" t="s">
        <v>146</v>
      </c>
      <c r="O12" s="29" t="s">
        <v>146</v>
      </c>
      <c r="P12" s="22">
        <v>0</v>
      </c>
    </row>
    <row r="13" spans="1:16" ht="15" customHeight="1" x14ac:dyDescent="0.2">
      <c r="A13" t="s">
        <v>35</v>
      </c>
      <c r="B13" s="22">
        <v>25</v>
      </c>
      <c r="C13" s="29">
        <v>0.92592589999999997</v>
      </c>
      <c r="D13" s="22">
        <v>25</v>
      </c>
      <c r="E13" s="22">
        <v>25</v>
      </c>
      <c r="F13" s="29">
        <v>0.96</v>
      </c>
      <c r="G13" s="22">
        <v>25</v>
      </c>
      <c r="H13" s="22">
        <v>20</v>
      </c>
      <c r="I13" s="29">
        <v>0.84</v>
      </c>
      <c r="J13" s="22">
        <v>25</v>
      </c>
      <c r="K13" s="22">
        <v>10</v>
      </c>
      <c r="L13" s="29">
        <v>0.85714290000000004</v>
      </c>
      <c r="M13" s="22">
        <v>15</v>
      </c>
      <c r="N13" s="22">
        <v>20</v>
      </c>
      <c r="O13" s="29">
        <v>0.61290319999999998</v>
      </c>
      <c r="P13" s="22">
        <v>30</v>
      </c>
    </row>
    <row r="14" spans="1:16" ht="15" customHeight="1" x14ac:dyDescent="0.2">
      <c r="A14" t="s">
        <v>56</v>
      </c>
      <c r="B14" s="22">
        <v>15</v>
      </c>
      <c r="C14" s="29">
        <v>0.76470590000000005</v>
      </c>
      <c r="D14" s="22">
        <v>15</v>
      </c>
      <c r="E14" s="22" t="s">
        <v>147</v>
      </c>
      <c r="F14" s="29" t="s">
        <v>147</v>
      </c>
      <c r="G14" s="22">
        <v>10</v>
      </c>
      <c r="H14" s="22">
        <v>10</v>
      </c>
      <c r="I14" s="29">
        <v>1</v>
      </c>
      <c r="J14" s="22">
        <v>10</v>
      </c>
      <c r="K14" s="22">
        <v>10</v>
      </c>
      <c r="L14" s="29">
        <v>0.88888889999999998</v>
      </c>
      <c r="M14" s="22">
        <v>10</v>
      </c>
      <c r="N14" s="22">
        <v>10</v>
      </c>
      <c r="O14" s="29">
        <v>0.6875</v>
      </c>
      <c r="P14" s="22">
        <v>15</v>
      </c>
    </row>
    <row r="15" spans="1:16" ht="15" customHeight="1" x14ac:dyDescent="0.2">
      <c r="A15" t="s">
        <v>36</v>
      </c>
      <c r="B15" s="22" t="s">
        <v>146</v>
      </c>
      <c r="C15" s="29" t="s">
        <v>146</v>
      </c>
      <c r="D15" s="22">
        <v>0</v>
      </c>
      <c r="E15" s="22" t="s">
        <v>146</v>
      </c>
      <c r="F15" s="29" t="s">
        <v>146</v>
      </c>
      <c r="G15" s="22">
        <v>0</v>
      </c>
      <c r="H15" s="22" t="s">
        <v>146</v>
      </c>
      <c r="I15" s="29" t="s">
        <v>146</v>
      </c>
      <c r="J15" s="22">
        <v>0</v>
      </c>
      <c r="K15" s="22" t="s">
        <v>146</v>
      </c>
      <c r="L15" s="29" t="s">
        <v>146</v>
      </c>
      <c r="M15" s="22">
        <v>0</v>
      </c>
      <c r="N15" s="22" t="s">
        <v>146</v>
      </c>
      <c r="O15" s="29" t="s">
        <v>146</v>
      </c>
      <c r="P15" s="22">
        <v>0</v>
      </c>
    </row>
    <row r="16" spans="1:16" ht="15" customHeight="1" x14ac:dyDescent="0.2">
      <c r="A16" t="s">
        <v>57</v>
      </c>
      <c r="B16" s="22">
        <v>10</v>
      </c>
      <c r="C16" s="29">
        <v>0.72727269999999999</v>
      </c>
      <c r="D16" s="22">
        <v>10</v>
      </c>
      <c r="E16" s="22">
        <v>10</v>
      </c>
      <c r="F16" s="29">
        <v>0.75</v>
      </c>
      <c r="G16" s="22">
        <v>10</v>
      </c>
      <c r="H16" s="22" t="s">
        <v>147</v>
      </c>
      <c r="I16" s="29" t="s">
        <v>147</v>
      </c>
      <c r="J16" s="22" t="s">
        <v>147</v>
      </c>
      <c r="K16" s="22">
        <v>5</v>
      </c>
      <c r="L16" s="29">
        <v>0.42857139999999999</v>
      </c>
      <c r="M16" s="22">
        <v>15</v>
      </c>
      <c r="N16" s="22">
        <v>15</v>
      </c>
      <c r="O16" s="29">
        <v>0.94117649999999997</v>
      </c>
      <c r="P16" s="22">
        <v>15</v>
      </c>
    </row>
    <row r="17" spans="1:16" ht="15" customHeight="1" x14ac:dyDescent="0.2">
      <c r="A17" t="s">
        <v>37</v>
      </c>
      <c r="B17" s="22">
        <v>125</v>
      </c>
      <c r="C17" s="29">
        <v>0.8255034</v>
      </c>
      <c r="D17" s="22">
        <v>150</v>
      </c>
      <c r="E17" s="22">
        <v>115</v>
      </c>
      <c r="F17" s="29">
        <v>0.890625</v>
      </c>
      <c r="G17" s="22">
        <v>130</v>
      </c>
      <c r="H17" s="22">
        <v>95</v>
      </c>
      <c r="I17" s="29">
        <v>0.94</v>
      </c>
      <c r="J17" s="22">
        <v>100</v>
      </c>
      <c r="K17" s="22">
        <v>140</v>
      </c>
      <c r="L17" s="29">
        <v>0.90967739999999997</v>
      </c>
      <c r="M17" s="22">
        <v>155</v>
      </c>
      <c r="N17" s="22">
        <v>180</v>
      </c>
      <c r="O17" s="29">
        <v>0.81531529999999997</v>
      </c>
      <c r="P17" s="22">
        <v>220</v>
      </c>
    </row>
    <row r="18" spans="1:16" ht="15" customHeight="1" x14ac:dyDescent="0.2">
      <c r="A18" t="s">
        <v>38</v>
      </c>
      <c r="B18" s="22" t="s">
        <v>147</v>
      </c>
      <c r="C18" s="29" t="s">
        <v>147</v>
      </c>
      <c r="D18" s="22" t="s">
        <v>147</v>
      </c>
      <c r="E18" s="22" t="s">
        <v>146</v>
      </c>
      <c r="F18" s="29" t="s">
        <v>146</v>
      </c>
      <c r="G18" s="22">
        <v>0</v>
      </c>
      <c r="H18" s="22" t="s">
        <v>146</v>
      </c>
      <c r="I18" s="29" t="s">
        <v>146</v>
      </c>
      <c r="J18" s="22">
        <v>0</v>
      </c>
      <c r="K18" s="22" t="s">
        <v>146</v>
      </c>
      <c r="L18" s="29" t="s">
        <v>146</v>
      </c>
      <c r="M18" s="22">
        <v>0</v>
      </c>
      <c r="N18" s="22" t="s">
        <v>146</v>
      </c>
      <c r="O18" s="29" t="s">
        <v>146</v>
      </c>
      <c r="P18" s="22">
        <v>0</v>
      </c>
    </row>
    <row r="19" spans="1:16" ht="15" customHeight="1" x14ac:dyDescent="0.2">
      <c r="A19" t="s">
        <v>39</v>
      </c>
      <c r="B19" s="22">
        <v>15</v>
      </c>
      <c r="C19" s="29">
        <v>1</v>
      </c>
      <c r="D19" s="22">
        <v>15</v>
      </c>
      <c r="E19" s="22">
        <v>15</v>
      </c>
      <c r="F19" s="29">
        <v>0.92857140000000005</v>
      </c>
      <c r="G19" s="22">
        <v>15</v>
      </c>
      <c r="H19" s="22">
        <v>15</v>
      </c>
      <c r="I19" s="29">
        <v>1</v>
      </c>
      <c r="J19" s="22">
        <v>15</v>
      </c>
      <c r="K19" s="22">
        <v>5</v>
      </c>
      <c r="L19" s="29">
        <v>0.77777779999999996</v>
      </c>
      <c r="M19" s="22">
        <v>10</v>
      </c>
      <c r="N19" s="22" t="s">
        <v>147</v>
      </c>
      <c r="O19" s="29" t="s">
        <v>147</v>
      </c>
      <c r="P19" s="22">
        <v>5</v>
      </c>
    </row>
    <row r="20" spans="1:16" ht="15" customHeight="1" x14ac:dyDescent="0.2">
      <c r="A20" t="s">
        <v>40</v>
      </c>
      <c r="B20" s="22" t="s">
        <v>147</v>
      </c>
      <c r="C20" s="29" t="s">
        <v>147</v>
      </c>
      <c r="D20" s="22" t="s">
        <v>147</v>
      </c>
      <c r="E20" s="22">
        <v>10</v>
      </c>
      <c r="F20" s="29">
        <v>0.91666669999999995</v>
      </c>
      <c r="G20" s="22">
        <v>10</v>
      </c>
      <c r="H20" s="22">
        <v>5</v>
      </c>
      <c r="I20" s="29">
        <v>0.71428570000000002</v>
      </c>
      <c r="J20" s="22">
        <v>5</v>
      </c>
      <c r="K20" s="22" t="s">
        <v>147</v>
      </c>
      <c r="L20" s="29" t="s">
        <v>147</v>
      </c>
      <c r="M20" s="22">
        <v>10</v>
      </c>
      <c r="N20" s="22" t="s">
        <v>147</v>
      </c>
      <c r="O20" s="29" t="s">
        <v>147</v>
      </c>
      <c r="P20" s="22" t="s">
        <v>147</v>
      </c>
    </row>
    <row r="21" spans="1:16" ht="15" customHeight="1" x14ac:dyDescent="0.2">
      <c r="A21" t="s">
        <v>19</v>
      </c>
      <c r="B21" s="22">
        <v>10</v>
      </c>
      <c r="C21" s="29">
        <v>0.9</v>
      </c>
      <c r="D21" s="22">
        <v>10</v>
      </c>
      <c r="E21" s="22">
        <v>5</v>
      </c>
      <c r="F21" s="29">
        <v>0.71428570000000002</v>
      </c>
      <c r="G21" s="22">
        <v>5</v>
      </c>
      <c r="H21" s="22">
        <v>10</v>
      </c>
      <c r="I21" s="29">
        <v>0.69230769999999997</v>
      </c>
      <c r="J21" s="22">
        <v>15</v>
      </c>
      <c r="K21" s="22">
        <v>10</v>
      </c>
      <c r="L21" s="29">
        <v>0.91666669999999995</v>
      </c>
      <c r="M21" s="22">
        <v>10</v>
      </c>
      <c r="N21" s="22">
        <v>10</v>
      </c>
      <c r="O21" s="29">
        <v>0.52941179999999999</v>
      </c>
      <c r="P21" s="22">
        <v>15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40</v>
      </c>
      <c r="C24" s="29">
        <v>0.97560979999999997</v>
      </c>
      <c r="D24" s="22">
        <v>40</v>
      </c>
      <c r="E24" s="22">
        <v>15</v>
      </c>
      <c r="F24" s="29">
        <v>0.32608700000000002</v>
      </c>
      <c r="G24" s="22">
        <v>45</v>
      </c>
      <c r="H24" s="22">
        <v>30</v>
      </c>
      <c r="I24" s="29">
        <v>0.93333330000000003</v>
      </c>
      <c r="J24" s="22">
        <v>30</v>
      </c>
      <c r="K24" s="22">
        <v>40</v>
      </c>
      <c r="L24" s="29">
        <v>0.82</v>
      </c>
      <c r="M24" s="22">
        <v>50</v>
      </c>
      <c r="N24" s="22">
        <v>40</v>
      </c>
      <c r="O24" s="29">
        <v>0.87234040000000002</v>
      </c>
      <c r="P24" s="22">
        <v>45</v>
      </c>
    </row>
    <row r="25" spans="1:16" ht="15" customHeight="1" x14ac:dyDescent="0.2">
      <c r="A25" t="s">
        <v>22</v>
      </c>
      <c r="B25" s="22">
        <v>15</v>
      </c>
      <c r="C25" s="29">
        <v>0.93333330000000003</v>
      </c>
      <c r="D25" s="22">
        <v>15</v>
      </c>
      <c r="E25" s="22" t="s">
        <v>147</v>
      </c>
      <c r="F25" s="29" t="s">
        <v>147</v>
      </c>
      <c r="G25" s="22">
        <v>5</v>
      </c>
      <c r="H25" s="22">
        <v>5</v>
      </c>
      <c r="I25" s="29">
        <v>0.83333330000000005</v>
      </c>
      <c r="J25" s="22">
        <v>5</v>
      </c>
      <c r="K25" s="22">
        <v>5</v>
      </c>
      <c r="L25" s="29">
        <v>1</v>
      </c>
      <c r="M25" s="22">
        <v>5</v>
      </c>
      <c r="N25" s="22">
        <v>10</v>
      </c>
      <c r="O25" s="29">
        <v>1</v>
      </c>
      <c r="P25" s="22">
        <v>10</v>
      </c>
    </row>
    <row r="26" spans="1:16" ht="15" customHeight="1" x14ac:dyDescent="0.2">
      <c r="A26" t="s">
        <v>58</v>
      </c>
      <c r="B26" s="22" t="s">
        <v>147</v>
      </c>
      <c r="C26" s="29" t="s">
        <v>147</v>
      </c>
      <c r="D26" s="22">
        <v>5</v>
      </c>
      <c r="E26" s="22" t="s">
        <v>147</v>
      </c>
      <c r="F26" s="29" t="s">
        <v>147</v>
      </c>
      <c r="G26" s="22">
        <v>5</v>
      </c>
      <c r="H26" s="22" t="s">
        <v>147</v>
      </c>
      <c r="I26" s="29" t="s">
        <v>147</v>
      </c>
      <c r="J26" s="22">
        <v>5</v>
      </c>
      <c r="K26" s="22">
        <v>10</v>
      </c>
      <c r="L26" s="29">
        <v>0.92307689999999998</v>
      </c>
      <c r="M26" s="22">
        <v>15</v>
      </c>
      <c r="N26" s="22">
        <v>10</v>
      </c>
      <c r="O26" s="29">
        <v>0.84615379999999996</v>
      </c>
      <c r="P26" s="22">
        <v>15</v>
      </c>
    </row>
    <row r="27" spans="1:16" ht="15" customHeight="1" x14ac:dyDescent="0.2">
      <c r="A27" t="s">
        <v>42</v>
      </c>
      <c r="B27" s="22" t="s">
        <v>147</v>
      </c>
      <c r="C27" s="29" t="s">
        <v>147</v>
      </c>
      <c r="D27" s="22" t="s">
        <v>147</v>
      </c>
      <c r="E27" s="22" t="s">
        <v>146</v>
      </c>
      <c r="F27" s="29" t="s">
        <v>146</v>
      </c>
      <c r="G27" s="22">
        <v>0</v>
      </c>
      <c r="H27" s="22" t="s">
        <v>147</v>
      </c>
      <c r="I27" s="29" t="s">
        <v>147</v>
      </c>
      <c r="J27" s="22" t="s">
        <v>147</v>
      </c>
      <c r="K27" s="22" t="s">
        <v>147</v>
      </c>
      <c r="L27" s="29" t="s">
        <v>147</v>
      </c>
      <c r="M27" s="22" t="s">
        <v>147</v>
      </c>
      <c r="N27" s="22" t="s">
        <v>146</v>
      </c>
      <c r="O27" s="29" t="s">
        <v>146</v>
      </c>
      <c r="P27" s="22">
        <v>0</v>
      </c>
    </row>
    <row r="28" spans="1:16" ht="15" customHeight="1" x14ac:dyDescent="0.2">
      <c r="A28" t="s">
        <v>43</v>
      </c>
      <c r="B28" s="22">
        <v>70</v>
      </c>
      <c r="C28" s="29">
        <v>0.75555559999999999</v>
      </c>
      <c r="D28" s="22">
        <v>90</v>
      </c>
      <c r="E28" s="22">
        <v>70</v>
      </c>
      <c r="F28" s="29">
        <v>0.70408159999999997</v>
      </c>
      <c r="G28" s="22">
        <v>100</v>
      </c>
      <c r="H28" s="22">
        <v>25</v>
      </c>
      <c r="I28" s="29">
        <v>0.66666669999999995</v>
      </c>
      <c r="J28" s="22">
        <v>40</v>
      </c>
      <c r="K28" s="22">
        <v>60</v>
      </c>
      <c r="L28" s="29">
        <v>0.77500000000000002</v>
      </c>
      <c r="M28" s="22">
        <v>80</v>
      </c>
      <c r="N28" s="22">
        <v>90</v>
      </c>
      <c r="O28" s="29">
        <v>0.83177570000000001</v>
      </c>
      <c r="P28" s="22">
        <v>105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145</v>
      </c>
      <c r="C31" s="29">
        <v>0.76842109999999997</v>
      </c>
      <c r="D31" s="22">
        <v>190</v>
      </c>
      <c r="E31" s="22">
        <v>175</v>
      </c>
      <c r="F31" s="29">
        <v>0.80184330000000004</v>
      </c>
      <c r="G31" s="22">
        <v>215</v>
      </c>
      <c r="H31" s="22">
        <v>175</v>
      </c>
      <c r="I31" s="29">
        <v>0.86934670000000003</v>
      </c>
      <c r="J31" s="22">
        <v>200</v>
      </c>
      <c r="K31" s="22">
        <v>200</v>
      </c>
      <c r="L31" s="29">
        <v>0.86842109999999995</v>
      </c>
      <c r="M31" s="22">
        <v>230</v>
      </c>
      <c r="N31" s="22">
        <v>205</v>
      </c>
      <c r="O31" s="29">
        <v>0.81496060000000003</v>
      </c>
      <c r="P31" s="22">
        <v>255</v>
      </c>
    </row>
    <row r="32" spans="1:16" ht="15" customHeight="1" x14ac:dyDescent="0.2">
      <c r="A32" t="s">
        <v>45</v>
      </c>
      <c r="B32" s="22" t="s">
        <v>146</v>
      </c>
      <c r="C32" s="29" t="s">
        <v>146</v>
      </c>
      <c r="D32" s="22">
        <v>0</v>
      </c>
      <c r="E32" s="22" t="s">
        <v>146</v>
      </c>
      <c r="F32" s="29" t="s">
        <v>146</v>
      </c>
      <c r="G32" s="22">
        <v>0</v>
      </c>
      <c r="H32" s="22" t="s">
        <v>146</v>
      </c>
      <c r="I32" s="29" t="s">
        <v>146</v>
      </c>
      <c r="J32" s="22">
        <v>0</v>
      </c>
      <c r="K32" s="22">
        <v>25</v>
      </c>
      <c r="L32" s="29">
        <v>0.72727269999999999</v>
      </c>
      <c r="M32" s="22">
        <v>35</v>
      </c>
      <c r="N32" s="22">
        <v>15</v>
      </c>
      <c r="O32" s="29">
        <v>1</v>
      </c>
      <c r="P32" s="22">
        <v>15</v>
      </c>
    </row>
    <row r="33" spans="1:16" ht="15" customHeight="1" x14ac:dyDescent="0.2">
      <c r="A33" t="s">
        <v>46</v>
      </c>
      <c r="B33" s="22">
        <v>40</v>
      </c>
      <c r="C33" s="29">
        <v>0.82352939999999997</v>
      </c>
      <c r="D33" s="22">
        <v>50</v>
      </c>
      <c r="E33" s="22">
        <v>30</v>
      </c>
      <c r="F33" s="29">
        <v>0.51724139999999996</v>
      </c>
      <c r="G33" s="22">
        <v>60</v>
      </c>
      <c r="H33" s="22">
        <v>35</v>
      </c>
      <c r="I33" s="29">
        <v>0.9736842</v>
      </c>
      <c r="J33" s="22">
        <v>40</v>
      </c>
      <c r="K33" s="22">
        <v>45</v>
      </c>
      <c r="L33" s="29">
        <v>0.83636359999999998</v>
      </c>
      <c r="M33" s="22">
        <v>55</v>
      </c>
      <c r="N33" s="22">
        <v>65</v>
      </c>
      <c r="O33" s="29">
        <v>0.73626369999999997</v>
      </c>
      <c r="P33" s="22">
        <v>90</v>
      </c>
    </row>
    <row r="34" spans="1:16" ht="15" customHeight="1" x14ac:dyDescent="0.2">
      <c r="A34" t="s">
        <v>47</v>
      </c>
      <c r="B34" s="22">
        <v>30</v>
      </c>
      <c r="C34" s="29">
        <v>0.65306120000000001</v>
      </c>
      <c r="D34" s="22">
        <v>50</v>
      </c>
      <c r="E34" s="22">
        <v>5</v>
      </c>
      <c r="F34" s="29">
        <v>0.3846154</v>
      </c>
      <c r="G34" s="22">
        <v>15</v>
      </c>
      <c r="H34" s="22">
        <v>15</v>
      </c>
      <c r="I34" s="29">
        <v>0.85</v>
      </c>
      <c r="J34" s="22">
        <v>20</v>
      </c>
      <c r="K34" s="22">
        <v>10</v>
      </c>
      <c r="L34" s="29">
        <v>0.6</v>
      </c>
      <c r="M34" s="22">
        <v>15</v>
      </c>
      <c r="N34" s="22">
        <v>30</v>
      </c>
      <c r="O34" s="29">
        <v>0.75675680000000001</v>
      </c>
      <c r="P34" s="22">
        <v>35</v>
      </c>
    </row>
    <row r="35" spans="1:16" ht="15" customHeight="1" x14ac:dyDescent="0.2">
      <c r="A35" t="s">
        <v>48</v>
      </c>
      <c r="B35" s="22">
        <v>5</v>
      </c>
      <c r="C35" s="29">
        <v>1</v>
      </c>
      <c r="D35" s="22">
        <v>5</v>
      </c>
      <c r="E35" s="22" t="s">
        <v>147</v>
      </c>
      <c r="F35" s="29" t="s">
        <v>147</v>
      </c>
      <c r="G35" s="22" t="s">
        <v>147</v>
      </c>
      <c r="H35" s="22" t="s">
        <v>146</v>
      </c>
      <c r="I35" s="29" t="s">
        <v>146</v>
      </c>
      <c r="J35" s="22">
        <v>0</v>
      </c>
      <c r="K35" s="22">
        <v>0</v>
      </c>
      <c r="L35" s="29">
        <v>0</v>
      </c>
      <c r="M35" s="22" t="s">
        <v>147</v>
      </c>
      <c r="N35" s="22" t="s">
        <v>147</v>
      </c>
      <c r="O35" s="29" t="s">
        <v>147</v>
      </c>
      <c r="P35" s="22" t="s">
        <v>147</v>
      </c>
    </row>
    <row r="36" spans="1:16" ht="15" customHeight="1" x14ac:dyDescent="0.2">
      <c r="A36" t="s">
        <v>49</v>
      </c>
      <c r="B36" s="22" t="s">
        <v>146</v>
      </c>
      <c r="C36" s="29" t="s">
        <v>146</v>
      </c>
      <c r="D36" s="22">
        <v>0</v>
      </c>
      <c r="E36" s="22" t="s">
        <v>146</v>
      </c>
      <c r="F36" s="29" t="s">
        <v>146</v>
      </c>
      <c r="G36" s="22">
        <v>0</v>
      </c>
      <c r="H36" s="22" t="s">
        <v>146</v>
      </c>
      <c r="I36" s="29" t="s">
        <v>146</v>
      </c>
      <c r="J36" s="22">
        <v>0</v>
      </c>
      <c r="K36" s="22" t="s">
        <v>146</v>
      </c>
      <c r="L36" s="29" t="s">
        <v>146</v>
      </c>
      <c r="M36" s="22">
        <v>0</v>
      </c>
      <c r="N36" s="22" t="s">
        <v>146</v>
      </c>
      <c r="O36" s="29" t="s">
        <v>146</v>
      </c>
      <c r="P36" s="22">
        <v>0</v>
      </c>
    </row>
    <row r="37" spans="1:16" ht="15" customHeight="1" x14ac:dyDescent="0.2">
      <c r="A37" t="s">
        <v>24</v>
      </c>
      <c r="B37" s="22">
        <v>30</v>
      </c>
      <c r="C37" s="29">
        <v>0.80555560000000004</v>
      </c>
      <c r="D37" s="22">
        <v>35</v>
      </c>
      <c r="E37" s="22">
        <v>15</v>
      </c>
      <c r="F37" s="29">
        <v>0.4</v>
      </c>
      <c r="G37" s="22">
        <v>40</v>
      </c>
      <c r="H37" s="22">
        <v>35</v>
      </c>
      <c r="I37" s="29">
        <v>0.83720930000000005</v>
      </c>
      <c r="J37" s="22">
        <v>45</v>
      </c>
      <c r="K37" s="22">
        <v>30</v>
      </c>
      <c r="L37" s="29">
        <v>0.86111110000000002</v>
      </c>
      <c r="M37" s="22">
        <v>35</v>
      </c>
      <c r="N37" s="22">
        <v>75</v>
      </c>
      <c r="O37" s="29">
        <v>0.7765957</v>
      </c>
      <c r="P37" s="22">
        <v>95</v>
      </c>
    </row>
    <row r="38" spans="1:16" ht="15" customHeight="1" x14ac:dyDescent="0.2">
      <c r="A38" t="s">
        <v>50</v>
      </c>
      <c r="B38" s="22">
        <v>10</v>
      </c>
      <c r="C38" s="29">
        <v>0.69230769999999997</v>
      </c>
      <c r="D38" s="22">
        <v>15</v>
      </c>
      <c r="E38" s="22">
        <v>10</v>
      </c>
      <c r="F38" s="29">
        <v>0.91666669999999995</v>
      </c>
      <c r="G38" s="22">
        <v>10</v>
      </c>
      <c r="H38" s="22">
        <v>15</v>
      </c>
      <c r="I38" s="29">
        <v>0.66666669999999995</v>
      </c>
      <c r="J38" s="22">
        <v>20</v>
      </c>
      <c r="K38" s="22">
        <v>25</v>
      </c>
      <c r="L38" s="29">
        <v>0.78787879999999999</v>
      </c>
      <c r="M38" s="22">
        <v>35</v>
      </c>
      <c r="N38" s="22">
        <v>10</v>
      </c>
      <c r="O38" s="29">
        <v>0.58823530000000002</v>
      </c>
      <c r="P38" s="22">
        <v>15</v>
      </c>
    </row>
    <row r="39" spans="1:16" ht="15" customHeight="1" x14ac:dyDescent="0.2">
      <c r="A39" t="s">
        <v>51</v>
      </c>
      <c r="B39" s="22">
        <v>20</v>
      </c>
      <c r="C39" s="29">
        <v>0.76923079999999999</v>
      </c>
      <c r="D39" s="22">
        <v>25</v>
      </c>
      <c r="E39" s="22">
        <v>20</v>
      </c>
      <c r="F39" s="29">
        <v>1</v>
      </c>
      <c r="G39" s="22">
        <v>20</v>
      </c>
      <c r="H39" s="22">
        <v>10</v>
      </c>
      <c r="I39" s="29">
        <v>0.69230769999999997</v>
      </c>
      <c r="J39" s="22">
        <v>15</v>
      </c>
      <c r="K39" s="22">
        <v>25</v>
      </c>
      <c r="L39" s="29">
        <v>0.83333330000000005</v>
      </c>
      <c r="M39" s="22">
        <v>30</v>
      </c>
      <c r="N39" s="22">
        <v>20</v>
      </c>
      <c r="O39" s="29">
        <v>0.73076920000000001</v>
      </c>
      <c r="P39" s="22">
        <v>25</v>
      </c>
    </row>
    <row r="40" spans="1:16" ht="15" customHeight="1" x14ac:dyDescent="0.2">
      <c r="A40" t="s">
        <v>60</v>
      </c>
      <c r="B40" s="22" t="s">
        <v>146</v>
      </c>
      <c r="C40" s="29" t="s">
        <v>146</v>
      </c>
      <c r="D40" s="22">
        <v>0</v>
      </c>
      <c r="E40" s="22" t="s">
        <v>146</v>
      </c>
      <c r="F40" s="29" t="s">
        <v>146</v>
      </c>
      <c r="G40" s="22">
        <v>0</v>
      </c>
      <c r="H40" s="22" t="s">
        <v>146</v>
      </c>
      <c r="I40" s="29" t="s">
        <v>146</v>
      </c>
      <c r="J40" s="22">
        <v>0</v>
      </c>
      <c r="K40" s="22" t="s">
        <v>146</v>
      </c>
      <c r="L40" s="29" t="s">
        <v>146</v>
      </c>
      <c r="M40" s="22">
        <v>0</v>
      </c>
      <c r="N40" s="22" t="s">
        <v>146</v>
      </c>
      <c r="O40" s="29" t="s">
        <v>146</v>
      </c>
      <c r="P40" s="22">
        <v>0</v>
      </c>
    </row>
    <row r="41" spans="1:16" ht="15" customHeight="1" x14ac:dyDescent="0.2">
      <c r="A41" t="s">
        <v>61</v>
      </c>
      <c r="B41" s="22" t="s">
        <v>146</v>
      </c>
      <c r="C41" s="29" t="s">
        <v>146</v>
      </c>
      <c r="D41" s="22">
        <v>0</v>
      </c>
      <c r="E41" s="22" t="s">
        <v>146</v>
      </c>
      <c r="F41" s="29" t="s">
        <v>146</v>
      </c>
      <c r="G41" s="22">
        <v>0</v>
      </c>
      <c r="H41" s="22" t="s">
        <v>147</v>
      </c>
      <c r="I41" s="29" t="s">
        <v>147</v>
      </c>
      <c r="J41" s="22" t="s">
        <v>147</v>
      </c>
      <c r="K41" s="22" t="s">
        <v>146</v>
      </c>
      <c r="L41" s="29" t="s">
        <v>146</v>
      </c>
      <c r="M41" s="22">
        <v>0</v>
      </c>
      <c r="N41" s="22" t="s">
        <v>146</v>
      </c>
      <c r="O41" s="29" t="s">
        <v>146</v>
      </c>
      <c r="P41" s="22">
        <v>0</v>
      </c>
    </row>
    <row r="42" spans="1:16" ht="15" customHeight="1" x14ac:dyDescent="0.2">
      <c r="A42" t="s">
        <v>62</v>
      </c>
      <c r="B42" s="22">
        <v>10</v>
      </c>
      <c r="C42" s="29">
        <v>0.52941179999999999</v>
      </c>
      <c r="D42" s="22">
        <v>15</v>
      </c>
      <c r="E42" s="22">
        <v>5</v>
      </c>
      <c r="F42" s="29">
        <v>0.5</v>
      </c>
      <c r="G42" s="22">
        <v>10</v>
      </c>
      <c r="H42" s="22">
        <v>10</v>
      </c>
      <c r="I42" s="29">
        <v>0.75</v>
      </c>
      <c r="J42" s="22">
        <v>15</v>
      </c>
      <c r="K42" s="22">
        <v>10</v>
      </c>
      <c r="L42" s="29">
        <v>0.54545449999999995</v>
      </c>
      <c r="M42" s="22">
        <v>20</v>
      </c>
      <c r="N42" s="22">
        <v>20</v>
      </c>
      <c r="O42" s="29">
        <v>0.64516130000000005</v>
      </c>
      <c r="P42" s="22">
        <v>30</v>
      </c>
    </row>
    <row r="43" spans="1:16" ht="15" customHeight="1" x14ac:dyDescent="0.2">
      <c r="A43" t="s">
        <v>52</v>
      </c>
      <c r="B43" s="22">
        <v>20</v>
      </c>
      <c r="C43" s="29">
        <v>0.81818179999999996</v>
      </c>
      <c r="D43" s="22">
        <v>20</v>
      </c>
      <c r="E43" s="22" t="s">
        <v>147</v>
      </c>
      <c r="F43" s="29" t="s">
        <v>147</v>
      </c>
      <c r="G43" s="22">
        <v>5</v>
      </c>
      <c r="H43" s="22">
        <v>5</v>
      </c>
      <c r="I43" s="29">
        <v>0.85714290000000004</v>
      </c>
      <c r="J43" s="22">
        <v>5</v>
      </c>
      <c r="K43" s="22" t="s">
        <v>147</v>
      </c>
      <c r="L43" s="29" t="s">
        <v>147</v>
      </c>
      <c r="M43" s="22" t="s">
        <v>147</v>
      </c>
      <c r="N43" s="22">
        <v>5</v>
      </c>
      <c r="O43" s="29">
        <v>0.7</v>
      </c>
      <c r="P43" s="22">
        <v>10</v>
      </c>
    </row>
    <row r="44" spans="1:16" ht="15" customHeight="1" x14ac:dyDescent="0.2">
      <c r="A44" t="s">
        <v>53</v>
      </c>
      <c r="B44" s="22">
        <v>0</v>
      </c>
      <c r="C44" s="29">
        <v>0</v>
      </c>
      <c r="D44" s="22">
        <v>10</v>
      </c>
      <c r="E44" s="22">
        <v>0</v>
      </c>
      <c r="F44" s="29">
        <v>0</v>
      </c>
      <c r="G44" s="22">
        <v>5</v>
      </c>
      <c r="H44" s="22" t="s">
        <v>147</v>
      </c>
      <c r="I44" s="29" t="s">
        <v>147</v>
      </c>
      <c r="J44" s="22">
        <v>10</v>
      </c>
      <c r="K44" s="22">
        <v>10</v>
      </c>
      <c r="L44" s="29">
        <v>0.75</v>
      </c>
      <c r="M44" s="22">
        <v>15</v>
      </c>
      <c r="N44" s="22">
        <v>5</v>
      </c>
      <c r="O44" s="29">
        <v>1</v>
      </c>
      <c r="P44" s="22">
        <v>5</v>
      </c>
    </row>
    <row r="45" spans="1:16" ht="15" customHeight="1" x14ac:dyDescent="0.2">
      <c r="A45" t="s">
        <v>25</v>
      </c>
      <c r="B45" s="22" t="s">
        <v>146</v>
      </c>
      <c r="C45" s="29" t="s">
        <v>146</v>
      </c>
      <c r="D45" s="22">
        <v>0</v>
      </c>
      <c r="E45" s="22" t="s">
        <v>147</v>
      </c>
      <c r="F45" s="29" t="s">
        <v>147</v>
      </c>
      <c r="G45" s="22" t="s">
        <v>147</v>
      </c>
      <c r="H45" s="22" t="s">
        <v>147</v>
      </c>
      <c r="I45" s="29" t="s">
        <v>147</v>
      </c>
      <c r="J45" s="22">
        <v>5</v>
      </c>
      <c r="K45" s="22">
        <v>10</v>
      </c>
      <c r="L45" s="29">
        <v>0.72727269999999999</v>
      </c>
      <c r="M45" s="22">
        <v>10</v>
      </c>
      <c r="N45" s="22" t="s">
        <v>147</v>
      </c>
      <c r="O45" s="29" t="s">
        <v>147</v>
      </c>
      <c r="P45" s="22" t="s">
        <v>147</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830</v>
      </c>
      <c r="C47" s="29">
        <v>0.7969349</v>
      </c>
      <c r="D47" s="22">
        <v>1045</v>
      </c>
      <c r="E47" s="22">
        <v>695</v>
      </c>
      <c r="F47" s="29">
        <v>0.72594139999999996</v>
      </c>
      <c r="G47" s="22">
        <v>955</v>
      </c>
      <c r="H47" s="22">
        <v>685</v>
      </c>
      <c r="I47" s="29">
        <v>0.84758359999999999</v>
      </c>
      <c r="J47" s="22">
        <v>805</v>
      </c>
      <c r="K47" s="22">
        <v>835</v>
      </c>
      <c r="L47" s="29">
        <v>0.80851059999999997</v>
      </c>
      <c r="M47" s="22">
        <v>1035</v>
      </c>
      <c r="N47" s="22">
        <v>1030</v>
      </c>
      <c r="O47" s="29">
        <v>0.79691120000000004</v>
      </c>
      <c r="P47" s="22">
        <v>1295</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11900-39DE-4B59-8E31-805D8CEC4143}">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130</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65</v>
      </c>
      <c r="C4" s="29">
        <v>0.92857140000000005</v>
      </c>
      <c r="D4" s="22">
        <v>70</v>
      </c>
      <c r="E4" s="22">
        <v>60</v>
      </c>
      <c r="F4" s="29">
        <v>0.96774190000000004</v>
      </c>
      <c r="G4" s="22">
        <v>60</v>
      </c>
      <c r="H4" s="22">
        <v>50</v>
      </c>
      <c r="I4" s="29">
        <v>0.94545449999999998</v>
      </c>
      <c r="J4" s="22">
        <v>55</v>
      </c>
      <c r="K4" s="22">
        <v>95</v>
      </c>
      <c r="L4" s="29">
        <v>0.96875</v>
      </c>
      <c r="M4" s="22">
        <v>95</v>
      </c>
      <c r="N4" s="22">
        <v>70</v>
      </c>
      <c r="O4" s="29">
        <v>0.87654319999999997</v>
      </c>
      <c r="P4" s="22">
        <v>80</v>
      </c>
    </row>
    <row r="5" spans="1:16" ht="15" customHeight="1" x14ac:dyDescent="0.2">
      <c r="A5" t="s">
        <v>28</v>
      </c>
      <c r="B5" s="22">
        <v>215</v>
      </c>
      <c r="C5" s="29">
        <v>0.84980239999999996</v>
      </c>
      <c r="D5" s="22">
        <v>255</v>
      </c>
      <c r="E5" s="22">
        <v>95</v>
      </c>
      <c r="F5" s="29">
        <v>0.86486490000000005</v>
      </c>
      <c r="G5" s="22">
        <v>110</v>
      </c>
      <c r="H5" s="22">
        <v>45</v>
      </c>
      <c r="I5" s="29">
        <v>0.93877549999999998</v>
      </c>
      <c r="J5" s="22">
        <v>50</v>
      </c>
      <c r="K5" s="22">
        <v>45</v>
      </c>
      <c r="L5" s="29">
        <v>0.97777780000000003</v>
      </c>
      <c r="M5" s="22">
        <v>45</v>
      </c>
      <c r="N5" s="22">
        <v>35</v>
      </c>
      <c r="O5" s="29">
        <v>0.8</v>
      </c>
      <c r="P5" s="22">
        <v>45</v>
      </c>
    </row>
    <row r="6" spans="1:16" ht="15" customHeight="1" x14ac:dyDescent="0.2">
      <c r="A6" t="s">
        <v>29</v>
      </c>
      <c r="B6" s="22">
        <v>60</v>
      </c>
      <c r="C6" s="29">
        <v>0.89855070000000004</v>
      </c>
      <c r="D6" s="22">
        <v>70</v>
      </c>
      <c r="E6" s="22">
        <v>85</v>
      </c>
      <c r="F6" s="29">
        <v>0.91208789999999995</v>
      </c>
      <c r="G6" s="22">
        <v>90</v>
      </c>
      <c r="H6" s="22">
        <v>100</v>
      </c>
      <c r="I6" s="29">
        <v>0.96226420000000001</v>
      </c>
      <c r="J6" s="22">
        <v>105</v>
      </c>
      <c r="K6" s="22">
        <v>100</v>
      </c>
      <c r="L6" s="29">
        <v>0.96153849999999996</v>
      </c>
      <c r="M6" s="22">
        <v>105</v>
      </c>
      <c r="N6" s="22">
        <v>125</v>
      </c>
      <c r="O6" s="29">
        <v>0.88489209999999996</v>
      </c>
      <c r="P6" s="22">
        <v>140</v>
      </c>
    </row>
    <row r="7" spans="1:16" ht="15" customHeight="1" x14ac:dyDescent="0.2">
      <c r="A7" t="s">
        <v>30</v>
      </c>
      <c r="B7" s="22">
        <v>120</v>
      </c>
      <c r="C7" s="29">
        <v>0.67597770000000001</v>
      </c>
      <c r="D7" s="22">
        <v>180</v>
      </c>
      <c r="E7" s="22">
        <v>135</v>
      </c>
      <c r="F7" s="29">
        <v>0.94444439999999996</v>
      </c>
      <c r="G7" s="22">
        <v>145</v>
      </c>
      <c r="H7" s="22">
        <v>140</v>
      </c>
      <c r="I7" s="29">
        <v>0.95270270000000001</v>
      </c>
      <c r="J7" s="22">
        <v>150</v>
      </c>
      <c r="K7" s="22">
        <v>140</v>
      </c>
      <c r="L7" s="29">
        <v>0.96598640000000002</v>
      </c>
      <c r="M7" s="22">
        <v>145</v>
      </c>
      <c r="N7" s="22">
        <v>215</v>
      </c>
      <c r="O7" s="29">
        <v>0.97285069999999996</v>
      </c>
      <c r="P7" s="22">
        <v>220</v>
      </c>
    </row>
    <row r="8" spans="1:16" ht="15" customHeight="1" x14ac:dyDescent="0.2">
      <c r="A8" t="s">
        <v>31</v>
      </c>
      <c r="B8" s="22">
        <v>40</v>
      </c>
      <c r="C8" s="29">
        <v>0.85714290000000004</v>
      </c>
      <c r="D8" s="22">
        <v>50</v>
      </c>
      <c r="E8" s="22">
        <v>35</v>
      </c>
      <c r="F8" s="29">
        <v>1</v>
      </c>
      <c r="G8" s="22">
        <v>35</v>
      </c>
      <c r="H8" s="22">
        <v>25</v>
      </c>
      <c r="I8" s="29">
        <v>0.95833330000000005</v>
      </c>
      <c r="J8" s="22">
        <v>25</v>
      </c>
      <c r="K8" s="22">
        <v>50</v>
      </c>
      <c r="L8" s="29">
        <v>0.98</v>
      </c>
      <c r="M8" s="22">
        <v>50</v>
      </c>
      <c r="N8" s="22">
        <v>30</v>
      </c>
      <c r="O8" s="29">
        <v>0.96774190000000004</v>
      </c>
      <c r="P8" s="22">
        <v>30</v>
      </c>
    </row>
    <row r="9" spans="1:16" ht="15" customHeight="1" x14ac:dyDescent="0.2">
      <c r="A9" t="s">
        <v>55</v>
      </c>
      <c r="B9" s="22" t="s">
        <v>146</v>
      </c>
      <c r="C9" s="29" t="s">
        <v>146</v>
      </c>
      <c r="D9" s="22">
        <v>0</v>
      </c>
      <c r="E9" s="22" t="s">
        <v>146</v>
      </c>
      <c r="F9" s="29" t="s">
        <v>146</v>
      </c>
      <c r="G9" s="22">
        <v>0</v>
      </c>
      <c r="H9" s="22" t="s">
        <v>146</v>
      </c>
      <c r="I9" s="29" t="s">
        <v>146</v>
      </c>
      <c r="J9" s="22">
        <v>0</v>
      </c>
      <c r="K9" s="22" t="s">
        <v>146</v>
      </c>
      <c r="L9" s="29" t="s">
        <v>146</v>
      </c>
      <c r="M9" s="22">
        <v>0</v>
      </c>
      <c r="N9" s="22" t="s">
        <v>146</v>
      </c>
      <c r="O9" s="29" t="s">
        <v>146</v>
      </c>
      <c r="P9" s="22">
        <v>0</v>
      </c>
    </row>
    <row r="10" spans="1:16" ht="15" customHeight="1" x14ac:dyDescent="0.2">
      <c r="A10" t="s">
        <v>32</v>
      </c>
      <c r="B10" s="22">
        <v>65</v>
      </c>
      <c r="C10" s="29">
        <v>0.88732390000000005</v>
      </c>
      <c r="D10" s="22">
        <v>70</v>
      </c>
      <c r="E10" s="22">
        <v>75</v>
      </c>
      <c r="F10" s="29">
        <v>0.9736842</v>
      </c>
      <c r="G10" s="22">
        <v>75</v>
      </c>
      <c r="H10" s="22">
        <v>50</v>
      </c>
      <c r="I10" s="29">
        <v>0.94444439999999996</v>
      </c>
      <c r="J10" s="22">
        <v>55</v>
      </c>
      <c r="K10" s="22">
        <v>55</v>
      </c>
      <c r="L10" s="29">
        <v>0.84848480000000004</v>
      </c>
      <c r="M10" s="22">
        <v>65</v>
      </c>
      <c r="N10" s="22">
        <v>90</v>
      </c>
      <c r="O10" s="29">
        <v>0.94791669999999995</v>
      </c>
      <c r="P10" s="22">
        <v>95</v>
      </c>
    </row>
    <row r="11" spans="1:16" ht="15" customHeight="1" x14ac:dyDescent="0.2">
      <c r="A11" t="s">
        <v>33</v>
      </c>
      <c r="B11" s="22" t="s">
        <v>146</v>
      </c>
      <c r="C11" s="29" t="s">
        <v>146</v>
      </c>
      <c r="D11" s="22">
        <v>0</v>
      </c>
      <c r="E11" s="22" t="s">
        <v>146</v>
      </c>
      <c r="F11" s="29" t="s">
        <v>146</v>
      </c>
      <c r="G11" s="22">
        <v>0</v>
      </c>
      <c r="H11" s="22" t="s">
        <v>146</v>
      </c>
      <c r="I11" s="29" t="s">
        <v>146</v>
      </c>
      <c r="J11" s="22">
        <v>0</v>
      </c>
      <c r="K11" s="22" t="s">
        <v>146</v>
      </c>
      <c r="L11" s="29" t="s">
        <v>146</v>
      </c>
      <c r="M11" s="22">
        <v>0</v>
      </c>
      <c r="N11" s="22" t="s">
        <v>146</v>
      </c>
      <c r="O11" s="29" t="s">
        <v>146</v>
      </c>
      <c r="P11" s="22">
        <v>0</v>
      </c>
    </row>
    <row r="12" spans="1:16" ht="15" customHeight="1" x14ac:dyDescent="0.2">
      <c r="A12" t="s">
        <v>34</v>
      </c>
      <c r="B12" s="22" t="s">
        <v>146</v>
      </c>
      <c r="C12" s="29" t="s">
        <v>146</v>
      </c>
      <c r="D12" s="22">
        <v>0</v>
      </c>
      <c r="E12" s="22" t="s">
        <v>146</v>
      </c>
      <c r="F12" s="29" t="s">
        <v>146</v>
      </c>
      <c r="G12" s="22">
        <v>0</v>
      </c>
      <c r="H12" s="22" t="s">
        <v>146</v>
      </c>
      <c r="I12" s="29" t="s">
        <v>146</v>
      </c>
      <c r="J12" s="22">
        <v>0</v>
      </c>
      <c r="K12" s="22" t="s">
        <v>146</v>
      </c>
      <c r="L12" s="29" t="s">
        <v>146</v>
      </c>
      <c r="M12" s="22">
        <v>0</v>
      </c>
      <c r="N12" s="22" t="s">
        <v>146</v>
      </c>
      <c r="O12" s="29" t="s">
        <v>146</v>
      </c>
      <c r="P12" s="22">
        <v>0</v>
      </c>
    </row>
    <row r="13" spans="1:16" ht="15" customHeight="1" x14ac:dyDescent="0.2">
      <c r="A13" t="s">
        <v>35</v>
      </c>
      <c r="B13" s="22">
        <v>20</v>
      </c>
      <c r="C13" s="29">
        <v>0.91666669999999995</v>
      </c>
      <c r="D13" s="22">
        <v>25</v>
      </c>
      <c r="E13" s="22">
        <v>35</v>
      </c>
      <c r="F13" s="29">
        <v>1</v>
      </c>
      <c r="G13" s="22">
        <v>35</v>
      </c>
      <c r="H13" s="22">
        <v>50</v>
      </c>
      <c r="I13" s="29">
        <v>0.94230769999999997</v>
      </c>
      <c r="J13" s="22">
        <v>50</v>
      </c>
      <c r="K13" s="22">
        <v>25</v>
      </c>
      <c r="L13" s="29">
        <v>1</v>
      </c>
      <c r="M13" s="22">
        <v>25</v>
      </c>
      <c r="N13" s="22">
        <v>35</v>
      </c>
      <c r="O13" s="29">
        <v>0.9473684</v>
      </c>
      <c r="P13" s="22">
        <v>40</v>
      </c>
    </row>
    <row r="14" spans="1:16" ht="15" customHeight="1" x14ac:dyDescent="0.2">
      <c r="A14" t="s">
        <v>56</v>
      </c>
      <c r="B14" s="22">
        <v>25</v>
      </c>
      <c r="C14" s="29">
        <v>0.88461540000000005</v>
      </c>
      <c r="D14" s="22">
        <v>25</v>
      </c>
      <c r="E14" s="22">
        <v>25</v>
      </c>
      <c r="F14" s="29">
        <v>0.82758620000000005</v>
      </c>
      <c r="G14" s="22">
        <v>30</v>
      </c>
      <c r="H14" s="22">
        <v>25</v>
      </c>
      <c r="I14" s="29">
        <v>0.79310340000000001</v>
      </c>
      <c r="J14" s="22">
        <v>30</v>
      </c>
      <c r="K14" s="22">
        <v>25</v>
      </c>
      <c r="L14" s="29">
        <v>0.73529409999999995</v>
      </c>
      <c r="M14" s="22">
        <v>35</v>
      </c>
      <c r="N14" s="22">
        <v>25</v>
      </c>
      <c r="O14" s="29">
        <v>0.93103449999999999</v>
      </c>
      <c r="P14" s="22">
        <v>30</v>
      </c>
    </row>
    <row r="15" spans="1:16" ht="15" customHeight="1" x14ac:dyDescent="0.2">
      <c r="A15" t="s">
        <v>36</v>
      </c>
      <c r="B15" s="22">
        <v>15</v>
      </c>
      <c r="C15" s="29">
        <v>0.85</v>
      </c>
      <c r="D15" s="22">
        <v>20</v>
      </c>
      <c r="E15" s="22">
        <v>25</v>
      </c>
      <c r="F15" s="29">
        <v>0.88888889999999998</v>
      </c>
      <c r="G15" s="22">
        <v>25</v>
      </c>
      <c r="H15" s="22">
        <v>35</v>
      </c>
      <c r="I15" s="29">
        <v>0.92500000000000004</v>
      </c>
      <c r="J15" s="22">
        <v>40</v>
      </c>
      <c r="K15" s="22">
        <v>25</v>
      </c>
      <c r="L15" s="29">
        <v>0.82142859999999995</v>
      </c>
      <c r="M15" s="22">
        <v>30</v>
      </c>
      <c r="N15" s="22">
        <v>30</v>
      </c>
      <c r="O15" s="29">
        <v>0.81081080000000005</v>
      </c>
      <c r="P15" s="22">
        <v>35</v>
      </c>
    </row>
    <row r="16" spans="1:16" ht="15" customHeight="1" x14ac:dyDescent="0.2">
      <c r="A16" t="s">
        <v>57</v>
      </c>
      <c r="B16" s="22" t="s">
        <v>147</v>
      </c>
      <c r="C16" s="29" t="s">
        <v>147</v>
      </c>
      <c r="D16" s="22">
        <v>5</v>
      </c>
      <c r="E16" s="22" t="s">
        <v>147</v>
      </c>
      <c r="F16" s="29" t="s">
        <v>147</v>
      </c>
      <c r="G16" s="22" t="s">
        <v>147</v>
      </c>
      <c r="H16" s="22" t="s">
        <v>147</v>
      </c>
      <c r="I16" s="29" t="s">
        <v>147</v>
      </c>
      <c r="J16" s="22" t="s">
        <v>147</v>
      </c>
      <c r="K16" s="22">
        <v>5</v>
      </c>
      <c r="L16" s="29">
        <v>0.55555560000000004</v>
      </c>
      <c r="M16" s="22">
        <v>10</v>
      </c>
      <c r="N16" s="22" t="s">
        <v>147</v>
      </c>
      <c r="O16" s="29" t="s">
        <v>147</v>
      </c>
      <c r="P16" s="22">
        <v>5</v>
      </c>
    </row>
    <row r="17" spans="1:16" ht="15" customHeight="1" x14ac:dyDescent="0.2">
      <c r="A17" t="s">
        <v>37</v>
      </c>
      <c r="B17" s="22">
        <v>375</v>
      </c>
      <c r="C17" s="29">
        <v>0.87764710000000001</v>
      </c>
      <c r="D17" s="22">
        <v>425</v>
      </c>
      <c r="E17" s="22">
        <v>380</v>
      </c>
      <c r="F17" s="29">
        <v>0.98186530000000005</v>
      </c>
      <c r="G17" s="22">
        <v>385</v>
      </c>
      <c r="H17" s="22">
        <v>385</v>
      </c>
      <c r="I17" s="29">
        <v>0.96029779999999998</v>
      </c>
      <c r="J17" s="22">
        <v>405</v>
      </c>
      <c r="K17" s="22">
        <v>380</v>
      </c>
      <c r="L17" s="29">
        <v>0.95238100000000003</v>
      </c>
      <c r="M17" s="22">
        <v>400</v>
      </c>
      <c r="N17" s="22">
        <v>370</v>
      </c>
      <c r="O17" s="29">
        <v>0.92307689999999998</v>
      </c>
      <c r="P17" s="22">
        <v>405</v>
      </c>
    </row>
    <row r="18" spans="1:16" ht="15" customHeight="1" x14ac:dyDescent="0.2">
      <c r="A18" t="s">
        <v>38</v>
      </c>
      <c r="B18" s="22">
        <v>5</v>
      </c>
      <c r="C18" s="29">
        <v>1</v>
      </c>
      <c r="D18" s="22">
        <v>5</v>
      </c>
      <c r="E18" s="22" t="s">
        <v>147</v>
      </c>
      <c r="F18" s="29" t="s">
        <v>147</v>
      </c>
      <c r="G18" s="22" t="s">
        <v>147</v>
      </c>
      <c r="H18" s="22" t="s">
        <v>147</v>
      </c>
      <c r="I18" s="29" t="s">
        <v>147</v>
      </c>
      <c r="J18" s="22" t="s">
        <v>147</v>
      </c>
      <c r="K18" s="22" t="s">
        <v>147</v>
      </c>
      <c r="L18" s="29" t="s">
        <v>147</v>
      </c>
      <c r="M18" s="22" t="s">
        <v>147</v>
      </c>
      <c r="N18" s="22" t="s">
        <v>146</v>
      </c>
      <c r="O18" s="29" t="s">
        <v>146</v>
      </c>
      <c r="P18" s="22">
        <v>0</v>
      </c>
    </row>
    <row r="19" spans="1:16" ht="15" customHeight="1" x14ac:dyDescent="0.2">
      <c r="A19" t="s">
        <v>39</v>
      </c>
      <c r="B19" s="22">
        <v>30</v>
      </c>
      <c r="C19" s="29">
        <v>0.81578949999999995</v>
      </c>
      <c r="D19" s="22">
        <v>40</v>
      </c>
      <c r="E19" s="22">
        <v>25</v>
      </c>
      <c r="F19" s="29">
        <v>1</v>
      </c>
      <c r="G19" s="22">
        <v>25</v>
      </c>
      <c r="H19" s="22">
        <v>30</v>
      </c>
      <c r="I19" s="29">
        <v>0.80555560000000004</v>
      </c>
      <c r="J19" s="22">
        <v>35</v>
      </c>
      <c r="K19" s="22">
        <v>30</v>
      </c>
      <c r="L19" s="29">
        <v>1</v>
      </c>
      <c r="M19" s="22">
        <v>30</v>
      </c>
      <c r="N19" s="22">
        <v>10</v>
      </c>
      <c r="O19" s="29">
        <v>0.90909090000000004</v>
      </c>
      <c r="P19" s="22">
        <v>10</v>
      </c>
    </row>
    <row r="20" spans="1:16" ht="15" customHeight="1" x14ac:dyDescent="0.2">
      <c r="A20" t="s">
        <v>40</v>
      </c>
      <c r="B20" s="22" t="s">
        <v>146</v>
      </c>
      <c r="C20" s="29" t="s">
        <v>146</v>
      </c>
      <c r="D20" s="22">
        <v>0</v>
      </c>
      <c r="E20" s="22" t="s">
        <v>146</v>
      </c>
      <c r="F20" s="29" t="s">
        <v>146</v>
      </c>
      <c r="G20" s="22">
        <v>0</v>
      </c>
      <c r="H20" s="22" t="s">
        <v>146</v>
      </c>
      <c r="I20" s="29" t="s">
        <v>146</v>
      </c>
      <c r="J20" s="22">
        <v>0</v>
      </c>
      <c r="K20" s="22" t="s">
        <v>146</v>
      </c>
      <c r="L20" s="29" t="s">
        <v>146</v>
      </c>
      <c r="M20" s="22">
        <v>0</v>
      </c>
      <c r="N20" s="22" t="s">
        <v>146</v>
      </c>
      <c r="O20" s="29" t="s">
        <v>146</v>
      </c>
      <c r="P20" s="22">
        <v>0</v>
      </c>
    </row>
    <row r="21" spans="1:16" ht="15" customHeight="1" x14ac:dyDescent="0.2">
      <c r="A21" t="s">
        <v>19</v>
      </c>
      <c r="B21" s="22">
        <v>30</v>
      </c>
      <c r="C21" s="29">
        <v>1</v>
      </c>
      <c r="D21" s="22">
        <v>30</v>
      </c>
      <c r="E21" s="22">
        <v>20</v>
      </c>
      <c r="F21" s="29">
        <v>0.95</v>
      </c>
      <c r="G21" s="22">
        <v>20</v>
      </c>
      <c r="H21" s="22">
        <v>20</v>
      </c>
      <c r="I21" s="29">
        <v>0.95238100000000003</v>
      </c>
      <c r="J21" s="22">
        <v>20</v>
      </c>
      <c r="K21" s="22">
        <v>25</v>
      </c>
      <c r="L21" s="29">
        <v>1</v>
      </c>
      <c r="M21" s="22">
        <v>25</v>
      </c>
      <c r="N21" s="22">
        <v>45</v>
      </c>
      <c r="O21" s="29">
        <v>0.97872340000000002</v>
      </c>
      <c r="P21" s="22">
        <v>45</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85</v>
      </c>
      <c r="C24" s="29">
        <v>0.91489359999999997</v>
      </c>
      <c r="D24" s="22">
        <v>95</v>
      </c>
      <c r="E24" s="22">
        <v>85</v>
      </c>
      <c r="F24" s="29">
        <v>0.90526320000000005</v>
      </c>
      <c r="G24" s="22">
        <v>95</v>
      </c>
      <c r="H24" s="22">
        <v>105</v>
      </c>
      <c r="I24" s="29">
        <v>0.93805309999999997</v>
      </c>
      <c r="J24" s="22">
        <v>115</v>
      </c>
      <c r="K24" s="22">
        <v>100</v>
      </c>
      <c r="L24" s="29">
        <v>0.99</v>
      </c>
      <c r="M24" s="22">
        <v>100</v>
      </c>
      <c r="N24" s="22">
        <v>90</v>
      </c>
      <c r="O24" s="29">
        <v>0.90816330000000001</v>
      </c>
      <c r="P24" s="22">
        <v>100</v>
      </c>
    </row>
    <row r="25" spans="1:16" ht="15" customHeight="1" x14ac:dyDescent="0.2">
      <c r="A25" t="s">
        <v>22</v>
      </c>
      <c r="B25" s="22" t="s">
        <v>146</v>
      </c>
      <c r="C25" s="29" t="s">
        <v>146</v>
      </c>
      <c r="D25" s="22">
        <v>0</v>
      </c>
      <c r="E25" s="22" t="s">
        <v>146</v>
      </c>
      <c r="F25" s="29" t="s">
        <v>146</v>
      </c>
      <c r="G25" s="22">
        <v>0</v>
      </c>
      <c r="H25" s="22" t="s">
        <v>146</v>
      </c>
      <c r="I25" s="29" t="s">
        <v>146</v>
      </c>
      <c r="J25" s="22">
        <v>0</v>
      </c>
      <c r="K25" s="22" t="s">
        <v>146</v>
      </c>
      <c r="L25" s="29" t="s">
        <v>146</v>
      </c>
      <c r="M25" s="22">
        <v>0</v>
      </c>
      <c r="N25" s="22" t="s">
        <v>147</v>
      </c>
      <c r="O25" s="29" t="s">
        <v>147</v>
      </c>
      <c r="P25" s="22" t="s">
        <v>147</v>
      </c>
    </row>
    <row r="26" spans="1:16" ht="15" customHeight="1" x14ac:dyDescent="0.2">
      <c r="A26" t="s">
        <v>58</v>
      </c>
      <c r="B26" s="22">
        <v>10</v>
      </c>
      <c r="C26" s="29">
        <v>1</v>
      </c>
      <c r="D26" s="22">
        <v>10</v>
      </c>
      <c r="E26" s="22">
        <v>20</v>
      </c>
      <c r="F26" s="29">
        <v>1</v>
      </c>
      <c r="G26" s="22">
        <v>20</v>
      </c>
      <c r="H26" s="22">
        <v>10</v>
      </c>
      <c r="I26" s="29">
        <v>1</v>
      </c>
      <c r="J26" s="22">
        <v>10</v>
      </c>
      <c r="K26" s="22">
        <v>15</v>
      </c>
      <c r="L26" s="29">
        <v>0.73913039999999997</v>
      </c>
      <c r="M26" s="22">
        <v>25</v>
      </c>
      <c r="N26" s="22">
        <v>10</v>
      </c>
      <c r="O26" s="29">
        <v>0.53333330000000001</v>
      </c>
      <c r="P26" s="22">
        <v>15</v>
      </c>
    </row>
    <row r="27" spans="1:16" ht="15" customHeight="1" x14ac:dyDescent="0.2">
      <c r="A27" t="s">
        <v>42</v>
      </c>
      <c r="B27" s="22">
        <v>10</v>
      </c>
      <c r="C27" s="29">
        <v>0.70588240000000002</v>
      </c>
      <c r="D27" s="22">
        <v>15</v>
      </c>
      <c r="E27" s="22">
        <v>15</v>
      </c>
      <c r="F27" s="29">
        <v>0.62962960000000001</v>
      </c>
      <c r="G27" s="22">
        <v>25</v>
      </c>
      <c r="H27" s="22">
        <v>35</v>
      </c>
      <c r="I27" s="29">
        <v>1</v>
      </c>
      <c r="J27" s="22">
        <v>35</v>
      </c>
      <c r="K27" s="22">
        <v>15</v>
      </c>
      <c r="L27" s="29">
        <v>0.83333330000000005</v>
      </c>
      <c r="M27" s="22">
        <v>20</v>
      </c>
      <c r="N27" s="22">
        <v>40</v>
      </c>
      <c r="O27" s="29">
        <v>0.93023259999999997</v>
      </c>
      <c r="P27" s="22">
        <v>45</v>
      </c>
    </row>
    <row r="28" spans="1:16" ht="15" customHeight="1" x14ac:dyDescent="0.2">
      <c r="A28" t="s">
        <v>43</v>
      </c>
      <c r="B28" s="22">
        <v>150</v>
      </c>
      <c r="C28" s="29">
        <v>0.85142859999999998</v>
      </c>
      <c r="D28" s="22">
        <v>175</v>
      </c>
      <c r="E28" s="22">
        <v>130</v>
      </c>
      <c r="F28" s="29">
        <v>0.97037039999999997</v>
      </c>
      <c r="G28" s="22">
        <v>135</v>
      </c>
      <c r="H28" s="22">
        <v>115</v>
      </c>
      <c r="I28" s="29">
        <v>0.92063490000000003</v>
      </c>
      <c r="J28" s="22">
        <v>125</v>
      </c>
      <c r="K28" s="22">
        <v>110</v>
      </c>
      <c r="L28" s="29">
        <v>0.92372880000000002</v>
      </c>
      <c r="M28" s="22">
        <v>120</v>
      </c>
      <c r="N28" s="22">
        <v>125</v>
      </c>
      <c r="O28" s="29">
        <v>0.96923079999999995</v>
      </c>
      <c r="P28" s="22">
        <v>130</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305</v>
      </c>
      <c r="C31" s="29">
        <v>0.79947230000000002</v>
      </c>
      <c r="D31" s="22">
        <v>380</v>
      </c>
      <c r="E31" s="22">
        <v>410</v>
      </c>
      <c r="F31" s="29">
        <v>0.89106750000000001</v>
      </c>
      <c r="G31" s="22">
        <v>460</v>
      </c>
      <c r="H31" s="22">
        <v>495</v>
      </c>
      <c r="I31" s="29">
        <v>0.93548390000000003</v>
      </c>
      <c r="J31" s="22">
        <v>525</v>
      </c>
      <c r="K31" s="22">
        <v>605</v>
      </c>
      <c r="L31" s="29">
        <v>0.95141070000000005</v>
      </c>
      <c r="M31" s="22">
        <v>640</v>
      </c>
      <c r="N31" s="22">
        <v>700</v>
      </c>
      <c r="O31" s="29">
        <v>0.96291210000000005</v>
      </c>
      <c r="P31" s="22">
        <v>730</v>
      </c>
    </row>
    <row r="32" spans="1:16" ht="15" customHeight="1" x14ac:dyDescent="0.2">
      <c r="A32" t="s">
        <v>45</v>
      </c>
      <c r="B32" s="22">
        <v>15</v>
      </c>
      <c r="C32" s="29">
        <v>0.68</v>
      </c>
      <c r="D32" s="22">
        <v>25</v>
      </c>
      <c r="E32" s="22">
        <v>15</v>
      </c>
      <c r="F32" s="29">
        <v>1</v>
      </c>
      <c r="G32" s="22">
        <v>15</v>
      </c>
      <c r="H32" s="22">
        <v>20</v>
      </c>
      <c r="I32" s="29">
        <v>0.9</v>
      </c>
      <c r="J32" s="22">
        <v>20</v>
      </c>
      <c r="K32" s="22">
        <v>10</v>
      </c>
      <c r="L32" s="29">
        <v>0.92307689999999998</v>
      </c>
      <c r="M32" s="22">
        <v>15</v>
      </c>
      <c r="N32" s="22">
        <v>20</v>
      </c>
      <c r="O32" s="29">
        <v>1</v>
      </c>
      <c r="P32" s="22">
        <v>20</v>
      </c>
    </row>
    <row r="33" spans="1:16" ht="15" customHeight="1" x14ac:dyDescent="0.2">
      <c r="A33" t="s">
        <v>46</v>
      </c>
      <c r="B33" s="22">
        <v>120</v>
      </c>
      <c r="C33" s="29">
        <v>0.87591240000000004</v>
      </c>
      <c r="D33" s="22">
        <v>135</v>
      </c>
      <c r="E33" s="22">
        <v>85</v>
      </c>
      <c r="F33" s="29">
        <v>0.96666669999999999</v>
      </c>
      <c r="G33" s="22">
        <v>90</v>
      </c>
      <c r="H33" s="22">
        <v>75</v>
      </c>
      <c r="I33" s="29">
        <v>0.96250000000000002</v>
      </c>
      <c r="J33" s="22">
        <v>80</v>
      </c>
      <c r="K33" s="22">
        <v>105</v>
      </c>
      <c r="L33" s="29">
        <v>0.97272729999999996</v>
      </c>
      <c r="M33" s="22">
        <v>110</v>
      </c>
      <c r="N33" s="22">
        <v>100</v>
      </c>
      <c r="O33" s="29">
        <v>0.93577980000000005</v>
      </c>
      <c r="P33" s="22">
        <v>110</v>
      </c>
    </row>
    <row r="34" spans="1:16" ht="15" customHeight="1" x14ac:dyDescent="0.2">
      <c r="A34" t="s">
        <v>47</v>
      </c>
      <c r="B34" s="22">
        <v>20</v>
      </c>
      <c r="C34" s="29">
        <v>0.81818179999999996</v>
      </c>
      <c r="D34" s="22">
        <v>20</v>
      </c>
      <c r="E34" s="22">
        <v>30</v>
      </c>
      <c r="F34" s="29">
        <v>0.93548390000000003</v>
      </c>
      <c r="G34" s="22">
        <v>30</v>
      </c>
      <c r="H34" s="22">
        <v>30</v>
      </c>
      <c r="I34" s="29">
        <v>0.77777779999999996</v>
      </c>
      <c r="J34" s="22">
        <v>35</v>
      </c>
      <c r="K34" s="22">
        <v>25</v>
      </c>
      <c r="L34" s="29">
        <v>0.96</v>
      </c>
      <c r="M34" s="22">
        <v>25</v>
      </c>
      <c r="N34" s="22">
        <v>30</v>
      </c>
      <c r="O34" s="29">
        <v>0.76923079999999999</v>
      </c>
      <c r="P34" s="22">
        <v>40</v>
      </c>
    </row>
    <row r="35" spans="1:16" ht="15" customHeight="1" x14ac:dyDescent="0.2">
      <c r="A35" t="s">
        <v>48</v>
      </c>
      <c r="B35" s="22" t="s">
        <v>147</v>
      </c>
      <c r="C35" s="29" t="s">
        <v>147</v>
      </c>
      <c r="D35" s="22" t="s">
        <v>147</v>
      </c>
      <c r="E35" s="22" t="s">
        <v>147</v>
      </c>
      <c r="F35" s="29" t="s">
        <v>147</v>
      </c>
      <c r="G35" s="22" t="s">
        <v>147</v>
      </c>
      <c r="H35" s="22">
        <v>5</v>
      </c>
      <c r="I35" s="29">
        <v>0.71428570000000002</v>
      </c>
      <c r="J35" s="22">
        <v>5</v>
      </c>
      <c r="K35" s="22" t="s">
        <v>147</v>
      </c>
      <c r="L35" s="29" t="s">
        <v>147</v>
      </c>
      <c r="M35" s="22" t="s">
        <v>147</v>
      </c>
      <c r="N35" s="22" t="s">
        <v>147</v>
      </c>
      <c r="O35" s="29" t="s">
        <v>147</v>
      </c>
      <c r="P35" s="22" t="s">
        <v>147</v>
      </c>
    </row>
    <row r="36" spans="1:16" ht="15" customHeight="1" x14ac:dyDescent="0.2">
      <c r="A36" t="s">
        <v>49</v>
      </c>
      <c r="B36" s="22">
        <v>10</v>
      </c>
      <c r="C36" s="29">
        <v>1</v>
      </c>
      <c r="D36" s="22">
        <v>10</v>
      </c>
      <c r="E36" s="22" t="s">
        <v>147</v>
      </c>
      <c r="F36" s="29" t="s">
        <v>147</v>
      </c>
      <c r="G36" s="22" t="s">
        <v>147</v>
      </c>
      <c r="H36" s="22" t="s">
        <v>147</v>
      </c>
      <c r="I36" s="29" t="s">
        <v>147</v>
      </c>
      <c r="J36" s="22" t="s">
        <v>147</v>
      </c>
      <c r="K36" s="22" t="s">
        <v>147</v>
      </c>
      <c r="L36" s="29" t="s">
        <v>147</v>
      </c>
      <c r="M36" s="22">
        <v>10</v>
      </c>
      <c r="N36" s="22" t="s">
        <v>147</v>
      </c>
      <c r="O36" s="29" t="s">
        <v>147</v>
      </c>
      <c r="P36" s="22">
        <v>5</v>
      </c>
    </row>
    <row r="37" spans="1:16" ht="15" customHeight="1" x14ac:dyDescent="0.2">
      <c r="A37" t="s">
        <v>24</v>
      </c>
      <c r="B37" s="22">
        <v>40</v>
      </c>
      <c r="C37" s="29">
        <v>0.38317760000000001</v>
      </c>
      <c r="D37" s="22">
        <v>105</v>
      </c>
      <c r="E37" s="22">
        <v>70</v>
      </c>
      <c r="F37" s="29">
        <v>0.95774649999999995</v>
      </c>
      <c r="G37" s="22">
        <v>70</v>
      </c>
      <c r="H37" s="22">
        <v>90</v>
      </c>
      <c r="I37" s="29">
        <v>0.9183673</v>
      </c>
      <c r="J37" s="22">
        <v>100</v>
      </c>
      <c r="K37" s="22">
        <v>95</v>
      </c>
      <c r="L37" s="29">
        <v>0.57763980000000004</v>
      </c>
      <c r="M37" s="22">
        <v>160</v>
      </c>
      <c r="N37" s="22">
        <v>115</v>
      </c>
      <c r="O37" s="29">
        <v>0.74193549999999997</v>
      </c>
      <c r="P37" s="22">
        <v>155</v>
      </c>
    </row>
    <row r="38" spans="1:16" ht="15" customHeight="1" x14ac:dyDescent="0.2">
      <c r="A38" t="s">
        <v>50</v>
      </c>
      <c r="B38" s="22">
        <v>50</v>
      </c>
      <c r="C38" s="29">
        <v>0.72463770000000005</v>
      </c>
      <c r="D38" s="22">
        <v>70</v>
      </c>
      <c r="E38" s="22">
        <v>70</v>
      </c>
      <c r="F38" s="29">
        <v>0.95945950000000002</v>
      </c>
      <c r="G38" s="22">
        <v>75</v>
      </c>
      <c r="H38" s="22">
        <v>60</v>
      </c>
      <c r="I38" s="29">
        <v>0.98412699999999997</v>
      </c>
      <c r="J38" s="22">
        <v>65</v>
      </c>
      <c r="K38" s="22">
        <v>50</v>
      </c>
      <c r="L38" s="29">
        <v>0.92857140000000005</v>
      </c>
      <c r="M38" s="22">
        <v>55</v>
      </c>
      <c r="N38" s="22">
        <v>90</v>
      </c>
      <c r="O38" s="29">
        <v>0.95744680000000004</v>
      </c>
      <c r="P38" s="22">
        <v>95</v>
      </c>
    </row>
    <row r="39" spans="1:16" ht="15" customHeight="1" x14ac:dyDescent="0.2">
      <c r="A39" t="s">
        <v>51</v>
      </c>
      <c r="B39" s="22">
        <v>60</v>
      </c>
      <c r="C39" s="29">
        <v>0.89552240000000005</v>
      </c>
      <c r="D39" s="22">
        <v>65</v>
      </c>
      <c r="E39" s="22">
        <v>75</v>
      </c>
      <c r="F39" s="29">
        <v>0.89024389999999998</v>
      </c>
      <c r="G39" s="22">
        <v>80</v>
      </c>
      <c r="H39" s="22">
        <v>120</v>
      </c>
      <c r="I39" s="29">
        <v>0.92248059999999998</v>
      </c>
      <c r="J39" s="22">
        <v>130</v>
      </c>
      <c r="K39" s="22">
        <v>100</v>
      </c>
      <c r="L39" s="29">
        <v>0.97029699999999997</v>
      </c>
      <c r="M39" s="22">
        <v>100</v>
      </c>
      <c r="N39" s="22">
        <v>160</v>
      </c>
      <c r="O39" s="29">
        <v>0.92441859999999998</v>
      </c>
      <c r="P39" s="22">
        <v>170</v>
      </c>
    </row>
    <row r="40" spans="1:16" ht="15" customHeight="1" x14ac:dyDescent="0.2">
      <c r="A40" t="s">
        <v>60</v>
      </c>
      <c r="B40" s="22" t="s">
        <v>146</v>
      </c>
      <c r="C40" s="29" t="s">
        <v>146</v>
      </c>
      <c r="D40" s="22">
        <v>0</v>
      </c>
      <c r="E40" s="22">
        <v>5</v>
      </c>
      <c r="F40" s="29">
        <v>0.27777780000000002</v>
      </c>
      <c r="G40" s="22">
        <v>20</v>
      </c>
      <c r="H40" s="22" t="s">
        <v>146</v>
      </c>
      <c r="I40" s="29" t="s">
        <v>146</v>
      </c>
      <c r="J40" s="22">
        <v>0</v>
      </c>
      <c r="K40" s="22" t="s">
        <v>146</v>
      </c>
      <c r="L40" s="29" t="s">
        <v>146</v>
      </c>
      <c r="M40" s="22">
        <v>0</v>
      </c>
      <c r="N40" s="22" t="s">
        <v>146</v>
      </c>
      <c r="O40" s="29" t="s">
        <v>146</v>
      </c>
      <c r="P40" s="22">
        <v>0</v>
      </c>
    </row>
    <row r="41" spans="1:16" ht="15" customHeight="1" x14ac:dyDescent="0.2">
      <c r="A41" t="s">
        <v>61</v>
      </c>
      <c r="B41" s="22" t="s">
        <v>147</v>
      </c>
      <c r="C41" s="29" t="s">
        <v>147</v>
      </c>
      <c r="D41" s="22" t="s">
        <v>147</v>
      </c>
      <c r="E41" s="22" t="s">
        <v>147</v>
      </c>
      <c r="F41" s="29" t="s">
        <v>147</v>
      </c>
      <c r="G41" s="22" t="s">
        <v>147</v>
      </c>
      <c r="H41" s="22" t="s">
        <v>147</v>
      </c>
      <c r="I41" s="29" t="s">
        <v>147</v>
      </c>
      <c r="J41" s="22" t="s">
        <v>147</v>
      </c>
      <c r="K41" s="22" t="s">
        <v>147</v>
      </c>
      <c r="L41" s="29" t="s">
        <v>147</v>
      </c>
      <c r="M41" s="22" t="s">
        <v>147</v>
      </c>
      <c r="N41" s="22" t="s">
        <v>147</v>
      </c>
      <c r="O41" s="29" t="s">
        <v>147</v>
      </c>
      <c r="P41" s="22" t="s">
        <v>147</v>
      </c>
    </row>
    <row r="42" spans="1:16" ht="15" customHeight="1" x14ac:dyDescent="0.2">
      <c r="A42" t="s">
        <v>62</v>
      </c>
      <c r="B42" s="22">
        <v>20</v>
      </c>
      <c r="C42" s="29">
        <v>0.86956520000000004</v>
      </c>
      <c r="D42" s="22">
        <v>25</v>
      </c>
      <c r="E42" s="22">
        <v>40</v>
      </c>
      <c r="F42" s="29">
        <v>0.90476190000000001</v>
      </c>
      <c r="G42" s="22">
        <v>40</v>
      </c>
      <c r="H42" s="22">
        <v>40</v>
      </c>
      <c r="I42" s="29">
        <v>0.76470590000000005</v>
      </c>
      <c r="J42" s="22">
        <v>50</v>
      </c>
      <c r="K42" s="22">
        <v>25</v>
      </c>
      <c r="L42" s="29">
        <v>0.88888889999999998</v>
      </c>
      <c r="M42" s="22">
        <v>25</v>
      </c>
      <c r="N42" s="22">
        <v>50</v>
      </c>
      <c r="O42" s="29">
        <v>0.91071429999999998</v>
      </c>
      <c r="P42" s="22">
        <v>55</v>
      </c>
    </row>
    <row r="43" spans="1:16" ht="15" customHeight="1" x14ac:dyDescent="0.2">
      <c r="A43" t="s">
        <v>52</v>
      </c>
      <c r="B43" s="22">
        <v>15</v>
      </c>
      <c r="C43" s="29">
        <v>0.80952380000000002</v>
      </c>
      <c r="D43" s="22">
        <v>20</v>
      </c>
      <c r="E43" s="22">
        <v>55</v>
      </c>
      <c r="F43" s="29">
        <v>0.95</v>
      </c>
      <c r="G43" s="22">
        <v>60</v>
      </c>
      <c r="H43" s="22">
        <v>75</v>
      </c>
      <c r="I43" s="29">
        <v>1</v>
      </c>
      <c r="J43" s="22">
        <v>75</v>
      </c>
      <c r="K43" s="22">
        <v>30</v>
      </c>
      <c r="L43" s="29">
        <v>0.86486490000000005</v>
      </c>
      <c r="M43" s="22">
        <v>35</v>
      </c>
      <c r="N43" s="22">
        <v>40</v>
      </c>
      <c r="O43" s="29">
        <v>0.95454550000000005</v>
      </c>
      <c r="P43" s="22">
        <v>45</v>
      </c>
    </row>
    <row r="44" spans="1:16" ht="15" customHeight="1" x14ac:dyDescent="0.2">
      <c r="A44" t="s">
        <v>53</v>
      </c>
      <c r="B44" s="22">
        <v>20</v>
      </c>
      <c r="C44" s="29">
        <v>0.59459459999999997</v>
      </c>
      <c r="D44" s="22">
        <v>35</v>
      </c>
      <c r="E44" s="22">
        <v>25</v>
      </c>
      <c r="F44" s="29">
        <v>0.93103449999999999</v>
      </c>
      <c r="G44" s="22">
        <v>30</v>
      </c>
      <c r="H44" s="22">
        <v>15</v>
      </c>
      <c r="I44" s="29">
        <v>1</v>
      </c>
      <c r="J44" s="22">
        <v>15</v>
      </c>
      <c r="K44" s="22">
        <v>40</v>
      </c>
      <c r="L44" s="29">
        <v>1</v>
      </c>
      <c r="M44" s="22">
        <v>40</v>
      </c>
      <c r="N44" s="22">
        <v>25</v>
      </c>
      <c r="O44" s="29">
        <v>0.8387097</v>
      </c>
      <c r="P44" s="22">
        <v>30</v>
      </c>
    </row>
    <row r="45" spans="1:16" ht="15" customHeight="1" x14ac:dyDescent="0.2">
      <c r="A45" t="s">
        <v>25</v>
      </c>
      <c r="B45" s="22">
        <v>20</v>
      </c>
      <c r="C45" s="29">
        <v>0.70370370000000004</v>
      </c>
      <c r="D45" s="22">
        <v>25</v>
      </c>
      <c r="E45" s="22">
        <v>15</v>
      </c>
      <c r="F45" s="29">
        <v>0.86666670000000001</v>
      </c>
      <c r="G45" s="22">
        <v>15</v>
      </c>
      <c r="H45" s="22">
        <v>5</v>
      </c>
      <c r="I45" s="29">
        <v>0.77777779999999996</v>
      </c>
      <c r="J45" s="22">
        <v>10</v>
      </c>
      <c r="K45" s="22">
        <v>5</v>
      </c>
      <c r="L45" s="29">
        <v>0.77777779999999996</v>
      </c>
      <c r="M45" s="22">
        <v>10</v>
      </c>
      <c r="N45" s="22">
        <v>10</v>
      </c>
      <c r="O45" s="29">
        <v>0.90909090000000004</v>
      </c>
      <c r="P45" s="22">
        <v>10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2030</v>
      </c>
      <c r="C47" s="29">
        <v>0.8139535</v>
      </c>
      <c r="D47" s="22">
        <v>2495</v>
      </c>
      <c r="E47" s="22">
        <v>2145</v>
      </c>
      <c r="F47" s="29">
        <v>0.92659760000000002</v>
      </c>
      <c r="G47" s="22">
        <v>2315</v>
      </c>
      <c r="H47" s="22">
        <v>2265</v>
      </c>
      <c r="I47" s="29">
        <v>0.93479159999999994</v>
      </c>
      <c r="J47" s="22">
        <v>2425</v>
      </c>
      <c r="K47" s="22">
        <v>2340</v>
      </c>
      <c r="L47" s="29">
        <v>0.91869599999999996</v>
      </c>
      <c r="M47" s="22">
        <v>2545</v>
      </c>
      <c r="N47" s="22">
        <v>2705</v>
      </c>
      <c r="O47" s="29">
        <v>0.92069429999999997</v>
      </c>
      <c r="P47" s="22">
        <v>2940</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256B8-C41B-4706-A451-7C79FCE88329}">
  <dimension ref="A1:P50"/>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129</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27</v>
      </c>
      <c r="B4" s="22">
        <v>65</v>
      </c>
      <c r="C4" s="29">
        <v>0.943662</v>
      </c>
      <c r="D4" s="22">
        <v>70</v>
      </c>
      <c r="E4" s="22">
        <v>45</v>
      </c>
      <c r="F4" s="29">
        <v>1</v>
      </c>
      <c r="G4" s="22">
        <v>45</v>
      </c>
      <c r="H4" s="22">
        <v>25</v>
      </c>
      <c r="I4" s="29">
        <v>0.96153849999999996</v>
      </c>
      <c r="J4" s="22">
        <v>25</v>
      </c>
      <c r="K4" s="22">
        <v>30</v>
      </c>
      <c r="L4" s="29">
        <v>0.9375</v>
      </c>
      <c r="M4" s="22">
        <v>30</v>
      </c>
      <c r="N4" s="22">
        <v>45</v>
      </c>
      <c r="O4" s="29">
        <v>0.91666669999999995</v>
      </c>
      <c r="P4" s="22">
        <v>50</v>
      </c>
    </row>
    <row r="5" spans="1:16" ht="15" customHeight="1" x14ac:dyDescent="0.2">
      <c r="A5" t="s">
        <v>28</v>
      </c>
      <c r="B5" s="22">
        <v>210</v>
      </c>
      <c r="C5" s="29">
        <v>0.75899280000000002</v>
      </c>
      <c r="D5" s="22">
        <v>280</v>
      </c>
      <c r="E5" s="22">
        <v>155</v>
      </c>
      <c r="F5" s="29">
        <v>0.92814370000000002</v>
      </c>
      <c r="G5" s="22">
        <v>165</v>
      </c>
      <c r="H5" s="22">
        <v>110</v>
      </c>
      <c r="I5" s="29">
        <v>0.89256199999999997</v>
      </c>
      <c r="J5" s="22">
        <v>120</v>
      </c>
      <c r="K5" s="22">
        <v>65</v>
      </c>
      <c r="L5" s="29">
        <v>0.76136360000000003</v>
      </c>
      <c r="M5" s="22">
        <v>90</v>
      </c>
      <c r="N5" s="22">
        <v>40</v>
      </c>
      <c r="O5" s="29">
        <v>0.83673470000000005</v>
      </c>
      <c r="P5" s="22">
        <v>50</v>
      </c>
    </row>
    <row r="6" spans="1:16" ht="15" customHeight="1" x14ac:dyDescent="0.2">
      <c r="A6" t="s">
        <v>29</v>
      </c>
      <c r="B6" s="22">
        <v>90</v>
      </c>
      <c r="C6" s="29">
        <v>0.94680850000000005</v>
      </c>
      <c r="D6" s="22">
        <v>95</v>
      </c>
      <c r="E6" s="22">
        <v>80</v>
      </c>
      <c r="F6" s="29">
        <v>0.85714290000000004</v>
      </c>
      <c r="G6" s="22">
        <v>90</v>
      </c>
      <c r="H6" s="22">
        <v>85</v>
      </c>
      <c r="I6" s="29">
        <v>0.95454550000000005</v>
      </c>
      <c r="J6" s="22">
        <v>90</v>
      </c>
      <c r="K6" s="22">
        <v>75</v>
      </c>
      <c r="L6" s="29">
        <v>0.84883719999999996</v>
      </c>
      <c r="M6" s="22">
        <v>85</v>
      </c>
      <c r="N6" s="22">
        <v>90</v>
      </c>
      <c r="O6" s="29">
        <v>0.9375</v>
      </c>
      <c r="P6" s="22">
        <v>95</v>
      </c>
    </row>
    <row r="7" spans="1:16" ht="15" customHeight="1" x14ac:dyDescent="0.2">
      <c r="A7" t="s">
        <v>30</v>
      </c>
      <c r="B7" s="22">
        <v>110</v>
      </c>
      <c r="C7" s="29">
        <v>0.859375</v>
      </c>
      <c r="D7" s="22">
        <v>130</v>
      </c>
      <c r="E7" s="22">
        <v>110</v>
      </c>
      <c r="F7" s="29">
        <v>0.98214290000000004</v>
      </c>
      <c r="G7" s="22">
        <v>110</v>
      </c>
      <c r="H7" s="22">
        <v>80</v>
      </c>
      <c r="I7" s="29">
        <v>0.96428570000000002</v>
      </c>
      <c r="J7" s="22">
        <v>85</v>
      </c>
      <c r="K7" s="22">
        <v>160</v>
      </c>
      <c r="L7" s="29">
        <v>0.94642859999999995</v>
      </c>
      <c r="M7" s="22">
        <v>170</v>
      </c>
      <c r="N7" s="22">
        <v>110</v>
      </c>
      <c r="O7" s="29">
        <v>0.91666669999999995</v>
      </c>
      <c r="P7" s="22">
        <v>120</v>
      </c>
    </row>
    <row r="8" spans="1:16" ht="15" customHeight="1" x14ac:dyDescent="0.2">
      <c r="A8" t="s">
        <v>31</v>
      </c>
      <c r="B8" s="22">
        <v>75</v>
      </c>
      <c r="C8" s="29">
        <v>0.875</v>
      </c>
      <c r="D8" s="22">
        <v>90</v>
      </c>
      <c r="E8" s="22">
        <v>45</v>
      </c>
      <c r="F8" s="29">
        <v>0.95652170000000003</v>
      </c>
      <c r="G8" s="22">
        <v>45</v>
      </c>
      <c r="H8" s="22">
        <v>40</v>
      </c>
      <c r="I8" s="29">
        <v>0.88888889999999998</v>
      </c>
      <c r="J8" s="22">
        <v>45</v>
      </c>
      <c r="K8" s="22">
        <v>30</v>
      </c>
      <c r="L8" s="29">
        <v>1</v>
      </c>
      <c r="M8" s="22">
        <v>30</v>
      </c>
      <c r="N8" s="22">
        <v>50</v>
      </c>
      <c r="O8" s="29">
        <v>0.92857140000000005</v>
      </c>
      <c r="P8" s="22">
        <v>55</v>
      </c>
    </row>
    <row r="9" spans="1:16" ht="15" customHeight="1" x14ac:dyDescent="0.2">
      <c r="A9" t="s">
        <v>55</v>
      </c>
      <c r="B9" s="22" t="s">
        <v>146</v>
      </c>
      <c r="C9" s="29" t="s">
        <v>146</v>
      </c>
      <c r="D9" s="22">
        <v>0</v>
      </c>
      <c r="E9" s="22">
        <v>0</v>
      </c>
      <c r="F9" s="29">
        <v>0</v>
      </c>
      <c r="G9" s="22" t="s">
        <v>147</v>
      </c>
      <c r="H9" s="22" t="s">
        <v>146</v>
      </c>
      <c r="I9" s="29" t="s">
        <v>146</v>
      </c>
      <c r="J9" s="22">
        <v>0</v>
      </c>
      <c r="K9" s="22" t="s">
        <v>146</v>
      </c>
      <c r="L9" s="29" t="s">
        <v>146</v>
      </c>
      <c r="M9" s="22">
        <v>0</v>
      </c>
      <c r="N9" s="22">
        <v>10</v>
      </c>
      <c r="O9" s="29">
        <v>1</v>
      </c>
      <c r="P9" s="22">
        <v>10</v>
      </c>
    </row>
    <row r="10" spans="1:16" ht="15" customHeight="1" x14ac:dyDescent="0.2">
      <c r="A10" t="s">
        <v>32</v>
      </c>
      <c r="B10" s="22">
        <v>65</v>
      </c>
      <c r="C10" s="29">
        <v>0.73333329999999997</v>
      </c>
      <c r="D10" s="22">
        <v>90</v>
      </c>
      <c r="E10" s="22">
        <v>110</v>
      </c>
      <c r="F10" s="29">
        <v>0.94017090000000003</v>
      </c>
      <c r="G10" s="22">
        <v>115</v>
      </c>
      <c r="H10" s="22">
        <v>100</v>
      </c>
      <c r="I10" s="29">
        <v>0.97142859999999998</v>
      </c>
      <c r="J10" s="22">
        <v>105</v>
      </c>
      <c r="K10" s="22">
        <v>90</v>
      </c>
      <c r="L10" s="29">
        <v>0.90816330000000001</v>
      </c>
      <c r="M10" s="22">
        <v>100</v>
      </c>
      <c r="N10" s="22">
        <v>110</v>
      </c>
      <c r="O10" s="29">
        <v>0.94067800000000001</v>
      </c>
      <c r="P10" s="22">
        <v>120</v>
      </c>
    </row>
    <row r="11" spans="1:16" ht="15" customHeight="1" x14ac:dyDescent="0.2">
      <c r="A11" t="s">
        <v>33</v>
      </c>
      <c r="B11" s="22">
        <v>5</v>
      </c>
      <c r="C11" s="29">
        <v>0.83333330000000005</v>
      </c>
      <c r="D11" s="22">
        <v>5</v>
      </c>
      <c r="E11" s="22">
        <v>5</v>
      </c>
      <c r="F11" s="29">
        <v>1</v>
      </c>
      <c r="G11" s="22">
        <v>5</v>
      </c>
      <c r="H11" s="22" t="s">
        <v>146</v>
      </c>
      <c r="I11" s="29" t="s">
        <v>146</v>
      </c>
      <c r="J11" s="22">
        <v>0</v>
      </c>
      <c r="K11" s="22" t="s">
        <v>146</v>
      </c>
      <c r="L11" s="29" t="s">
        <v>146</v>
      </c>
      <c r="M11" s="22">
        <v>0</v>
      </c>
      <c r="N11" s="22" t="s">
        <v>147</v>
      </c>
      <c r="O11" s="29" t="s">
        <v>147</v>
      </c>
      <c r="P11" s="22" t="s">
        <v>147</v>
      </c>
    </row>
    <row r="12" spans="1:16" ht="15" customHeight="1" x14ac:dyDescent="0.2">
      <c r="A12" t="s">
        <v>34</v>
      </c>
      <c r="B12" s="22" t="s">
        <v>146</v>
      </c>
      <c r="C12" s="29" t="s">
        <v>146</v>
      </c>
      <c r="D12" s="22">
        <v>0</v>
      </c>
      <c r="E12" s="22">
        <v>5</v>
      </c>
      <c r="F12" s="29">
        <v>1</v>
      </c>
      <c r="G12" s="22">
        <v>5</v>
      </c>
      <c r="H12" s="22" t="s">
        <v>147</v>
      </c>
      <c r="I12" s="29" t="s">
        <v>147</v>
      </c>
      <c r="J12" s="22" t="s">
        <v>147</v>
      </c>
      <c r="K12" s="22" t="s">
        <v>146</v>
      </c>
      <c r="L12" s="29" t="s">
        <v>146</v>
      </c>
      <c r="M12" s="22">
        <v>0</v>
      </c>
      <c r="N12" s="22" t="s">
        <v>147</v>
      </c>
      <c r="O12" s="29" t="s">
        <v>147</v>
      </c>
      <c r="P12" s="22" t="s">
        <v>147</v>
      </c>
    </row>
    <row r="13" spans="1:16" ht="15" customHeight="1" x14ac:dyDescent="0.2">
      <c r="A13" t="s">
        <v>35</v>
      </c>
      <c r="B13" s="22">
        <v>65</v>
      </c>
      <c r="C13" s="29">
        <v>0.93055560000000004</v>
      </c>
      <c r="D13" s="22">
        <v>70</v>
      </c>
      <c r="E13" s="22">
        <v>50</v>
      </c>
      <c r="F13" s="29">
        <v>0.97959180000000001</v>
      </c>
      <c r="G13" s="22">
        <v>50</v>
      </c>
      <c r="H13" s="22">
        <v>75</v>
      </c>
      <c r="I13" s="29">
        <v>0.91666669999999995</v>
      </c>
      <c r="J13" s="22">
        <v>85</v>
      </c>
      <c r="K13" s="22">
        <v>90</v>
      </c>
      <c r="L13" s="29">
        <v>0.96739129999999995</v>
      </c>
      <c r="M13" s="22">
        <v>90</v>
      </c>
      <c r="N13" s="22">
        <v>95</v>
      </c>
      <c r="O13" s="29">
        <v>0.93269230000000003</v>
      </c>
      <c r="P13" s="22">
        <v>105</v>
      </c>
    </row>
    <row r="14" spans="1:16" ht="15" customHeight="1" x14ac:dyDescent="0.2">
      <c r="A14" t="s">
        <v>56</v>
      </c>
      <c r="B14" s="22">
        <v>20</v>
      </c>
      <c r="C14" s="29">
        <v>0.95454550000000005</v>
      </c>
      <c r="D14" s="22">
        <v>20</v>
      </c>
      <c r="E14" s="22" t="s">
        <v>147</v>
      </c>
      <c r="F14" s="29" t="s">
        <v>147</v>
      </c>
      <c r="G14" s="22" t="s">
        <v>147</v>
      </c>
      <c r="H14" s="22">
        <v>20</v>
      </c>
      <c r="I14" s="29">
        <v>0.875</v>
      </c>
      <c r="J14" s="22">
        <v>25</v>
      </c>
      <c r="K14" s="22">
        <v>25</v>
      </c>
      <c r="L14" s="29">
        <v>0.8125</v>
      </c>
      <c r="M14" s="22">
        <v>30</v>
      </c>
      <c r="N14" s="22">
        <v>20</v>
      </c>
      <c r="O14" s="29">
        <v>0.78571429999999998</v>
      </c>
      <c r="P14" s="22">
        <v>30</v>
      </c>
    </row>
    <row r="15" spans="1:16" ht="15" customHeight="1" x14ac:dyDescent="0.2">
      <c r="A15" t="s">
        <v>36</v>
      </c>
      <c r="B15" s="22">
        <v>10</v>
      </c>
      <c r="C15" s="29">
        <v>0.76923079999999999</v>
      </c>
      <c r="D15" s="22">
        <v>15</v>
      </c>
      <c r="E15" s="22">
        <v>15</v>
      </c>
      <c r="F15" s="29">
        <v>1</v>
      </c>
      <c r="G15" s="22">
        <v>15</v>
      </c>
      <c r="H15" s="22" t="s">
        <v>147</v>
      </c>
      <c r="I15" s="29" t="s">
        <v>147</v>
      </c>
      <c r="J15" s="22" t="s">
        <v>147</v>
      </c>
      <c r="K15" s="22">
        <v>5</v>
      </c>
      <c r="L15" s="29">
        <v>0.83333330000000005</v>
      </c>
      <c r="M15" s="22">
        <v>5</v>
      </c>
      <c r="N15" s="22">
        <v>10</v>
      </c>
      <c r="O15" s="29">
        <v>0.85714290000000004</v>
      </c>
      <c r="P15" s="22">
        <v>15</v>
      </c>
    </row>
    <row r="16" spans="1:16" ht="15" customHeight="1" x14ac:dyDescent="0.2">
      <c r="A16" t="s">
        <v>57</v>
      </c>
      <c r="B16" s="22">
        <v>5</v>
      </c>
      <c r="C16" s="29">
        <v>0.71428570000000002</v>
      </c>
      <c r="D16" s="22">
        <v>5</v>
      </c>
      <c r="E16" s="22">
        <v>0</v>
      </c>
      <c r="F16" s="29">
        <v>0</v>
      </c>
      <c r="G16" s="22" t="s">
        <v>147</v>
      </c>
      <c r="H16" s="22" t="s">
        <v>147</v>
      </c>
      <c r="I16" s="29" t="s">
        <v>147</v>
      </c>
      <c r="J16" s="22" t="s">
        <v>147</v>
      </c>
      <c r="K16" s="22">
        <v>5</v>
      </c>
      <c r="L16" s="29">
        <v>0.66666669999999995</v>
      </c>
      <c r="M16" s="22">
        <v>10</v>
      </c>
      <c r="N16" s="22">
        <v>20</v>
      </c>
      <c r="O16" s="29">
        <v>0.75</v>
      </c>
      <c r="P16" s="22">
        <v>30</v>
      </c>
    </row>
    <row r="17" spans="1:16" ht="15" customHeight="1" x14ac:dyDescent="0.2">
      <c r="A17" t="s">
        <v>37</v>
      </c>
      <c r="B17" s="22">
        <v>440</v>
      </c>
      <c r="C17" s="29">
        <v>0.94444439999999996</v>
      </c>
      <c r="D17" s="22">
        <v>470</v>
      </c>
      <c r="E17" s="22">
        <v>350</v>
      </c>
      <c r="F17" s="29">
        <v>0.9830508</v>
      </c>
      <c r="G17" s="22">
        <v>355</v>
      </c>
      <c r="H17" s="22">
        <v>415</v>
      </c>
      <c r="I17" s="29">
        <v>0.97196260000000001</v>
      </c>
      <c r="J17" s="22">
        <v>430</v>
      </c>
      <c r="K17" s="22">
        <v>395</v>
      </c>
      <c r="L17" s="29">
        <v>0.92723</v>
      </c>
      <c r="M17" s="22">
        <v>425</v>
      </c>
      <c r="N17" s="22">
        <v>390</v>
      </c>
      <c r="O17" s="29">
        <v>0.94647199999999998</v>
      </c>
      <c r="P17" s="22">
        <v>410</v>
      </c>
    </row>
    <row r="18" spans="1:16" ht="15" customHeight="1" x14ac:dyDescent="0.2">
      <c r="A18" t="s">
        <v>38</v>
      </c>
      <c r="B18" s="22">
        <v>5</v>
      </c>
      <c r="C18" s="29">
        <v>1</v>
      </c>
      <c r="D18" s="22">
        <v>5</v>
      </c>
      <c r="E18" s="22">
        <v>5</v>
      </c>
      <c r="F18" s="29">
        <v>1</v>
      </c>
      <c r="G18" s="22">
        <v>5</v>
      </c>
      <c r="H18" s="22" t="s">
        <v>147</v>
      </c>
      <c r="I18" s="29" t="s">
        <v>147</v>
      </c>
      <c r="J18" s="22" t="s">
        <v>147</v>
      </c>
      <c r="K18" s="22" t="s">
        <v>147</v>
      </c>
      <c r="L18" s="29" t="s">
        <v>147</v>
      </c>
      <c r="M18" s="22" t="s">
        <v>147</v>
      </c>
      <c r="N18" s="22" t="s">
        <v>147</v>
      </c>
      <c r="O18" s="29" t="s">
        <v>147</v>
      </c>
      <c r="P18" s="22" t="s">
        <v>147</v>
      </c>
    </row>
    <row r="19" spans="1:16" ht="15" customHeight="1" x14ac:dyDescent="0.2">
      <c r="A19" t="s">
        <v>39</v>
      </c>
      <c r="B19" s="22">
        <v>0</v>
      </c>
      <c r="C19" s="29">
        <v>0</v>
      </c>
      <c r="D19" s="22" t="s">
        <v>147</v>
      </c>
      <c r="E19" s="22" t="s">
        <v>147</v>
      </c>
      <c r="F19" s="29" t="s">
        <v>147</v>
      </c>
      <c r="G19" s="22" t="s">
        <v>147</v>
      </c>
      <c r="H19" s="22" t="s">
        <v>146</v>
      </c>
      <c r="I19" s="29" t="s">
        <v>146</v>
      </c>
      <c r="J19" s="22">
        <v>0</v>
      </c>
      <c r="K19" s="22" t="s">
        <v>146</v>
      </c>
      <c r="L19" s="29" t="s">
        <v>146</v>
      </c>
      <c r="M19" s="22">
        <v>0</v>
      </c>
      <c r="N19" s="22" t="s">
        <v>146</v>
      </c>
      <c r="O19" s="29" t="s">
        <v>146</v>
      </c>
      <c r="P19" s="22">
        <v>0</v>
      </c>
    </row>
    <row r="20" spans="1:16" ht="15" customHeight="1" x14ac:dyDescent="0.2">
      <c r="A20" t="s">
        <v>40</v>
      </c>
      <c r="B20" s="22">
        <v>20</v>
      </c>
      <c r="C20" s="29">
        <v>0.9</v>
      </c>
      <c r="D20" s="22">
        <v>20</v>
      </c>
      <c r="E20" s="22">
        <v>10</v>
      </c>
      <c r="F20" s="29">
        <v>1</v>
      </c>
      <c r="G20" s="22">
        <v>10</v>
      </c>
      <c r="H20" s="22">
        <v>20</v>
      </c>
      <c r="I20" s="29">
        <v>0.95238100000000003</v>
      </c>
      <c r="J20" s="22">
        <v>20</v>
      </c>
      <c r="K20" s="22">
        <v>10</v>
      </c>
      <c r="L20" s="29">
        <v>0.88888889999999998</v>
      </c>
      <c r="M20" s="22">
        <v>10</v>
      </c>
      <c r="N20" s="22">
        <v>5</v>
      </c>
      <c r="O20" s="29">
        <v>1</v>
      </c>
      <c r="P20" s="22">
        <v>5</v>
      </c>
    </row>
    <row r="21" spans="1:16" ht="15" customHeight="1" x14ac:dyDescent="0.2">
      <c r="A21" t="s">
        <v>19</v>
      </c>
      <c r="B21" s="22">
        <v>15</v>
      </c>
      <c r="C21" s="29">
        <v>0.83333330000000005</v>
      </c>
      <c r="D21" s="22">
        <v>20</v>
      </c>
      <c r="E21" s="22">
        <v>5</v>
      </c>
      <c r="F21" s="29">
        <v>1</v>
      </c>
      <c r="G21" s="22">
        <v>5</v>
      </c>
      <c r="H21" s="22">
        <v>120</v>
      </c>
      <c r="I21" s="29">
        <v>1</v>
      </c>
      <c r="J21" s="22">
        <v>120</v>
      </c>
      <c r="K21" s="22">
        <v>10</v>
      </c>
      <c r="L21" s="29">
        <v>1</v>
      </c>
      <c r="M21" s="22">
        <v>10</v>
      </c>
      <c r="N21" s="22">
        <v>10</v>
      </c>
      <c r="O21" s="29">
        <v>0.72727269999999999</v>
      </c>
      <c r="P21" s="22">
        <v>10</v>
      </c>
    </row>
    <row r="22" spans="1:16" ht="15" customHeight="1" x14ac:dyDescent="0.2">
      <c r="A22" t="s">
        <v>20</v>
      </c>
      <c r="B22" s="22" t="s">
        <v>146</v>
      </c>
      <c r="C22" s="29" t="s">
        <v>146</v>
      </c>
      <c r="D22" s="22">
        <v>0</v>
      </c>
      <c r="E22" s="22" t="s">
        <v>146</v>
      </c>
      <c r="F22" s="29" t="s">
        <v>146</v>
      </c>
      <c r="G22" s="22">
        <v>0</v>
      </c>
      <c r="H22" s="22" t="s">
        <v>146</v>
      </c>
      <c r="I22" s="29" t="s">
        <v>146</v>
      </c>
      <c r="J22" s="22">
        <v>0</v>
      </c>
      <c r="K22" s="22" t="s">
        <v>146</v>
      </c>
      <c r="L22" s="29" t="s">
        <v>146</v>
      </c>
      <c r="M22" s="22">
        <v>0</v>
      </c>
      <c r="N22" s="22" t="s">
        <v>146</v>
      </c>
      <c r="O22" s="29" t="s">
        <v>146</v>
      </c>
      <c r="P22" s="22">
        <v>0</v>
      </c>
    </row>
    <row r="23" spans="1:16" ht="15" customHeight="1" x14ac:dyDescent="0.2">
      <c r="A23" t="s">
        <v>21</v>
      </c>
      <c r="B23" s="22" t="s">
        <v>146</v>
      </c>
      <c r="C23" s="29" t="s">
        <v>146</v>
      </c>
      <c r="D23" s="22">
        <v>0</v>
      </c>
      <c r="E23" s="22" t="s">
        <v>146</v>
      </c>
      <c r="F23" s="29" t="s">
        <v>146</v>
      </c>
      <c r="G23" s="22">
        <v>0</v>
      </c>
      <c r="H23" s="22" t="s">
        <v>146</v>
      </c>
      <c r="I23" s="29" t="s">
        <v>146</v>
      </c>
      <c r="J23" s="22">
        <v>0</v>
      </c>
      <c r="K23" s="22" t="s">
        <v>146</v>
      </c>
      <c r="L23" s="29" t="s">
        <v>146</v>
      </c>
      <c r="M23" s="22">
        <v>0</v>
      </c>
      <c r="N23" s="22" t="s">
        <v>146</v>
      </c>
      <c r="O23" s="29" t="s">
        <v>146</v>
      </c>
      <c r="P23" s="22">
        <v>0</v>
      </c>
    </row>
    <row r="24" spans="1:16" ht="15" customHeight="1" x14ac:dyDescent="0.2">
      <c r="A24" t="s">
        <v>41</v>
      </c>
      <c r="B24" s="22">
        <v>70</v>
      </c>
      <c r="C24" s="29">
        <v>0.90789470000000005</v>
      </c>
      <c r="D24" s="22">
        <v>75</v>
      </c>
      <c r="E24" s="22">
        <v>65</v>
      </c>
      <c r="F24" s="29">
        <v>1</v>
      </c>
      <c r="G24" s="22">
        <v>65</v>
      </c>
      <c r="H24" s="22">
        <v>75</v>
      </c>
      <c r="I24" s="29">
        <v>0.96153849999999996</v>
      </c>
      <c r="J24" s="22">
        <v>80</v>
      </c>
      <c r="K24" s="22">
        <v>85</v>
      </c>
      <c r="L24" s="29">
        <v>0.91304350000000001</v>
      </c>
      <c r="M24" s="22">
        <v>90</v>
      </c>
      <c r="N24" s="22">
        <v>85</v>
      </c>
      <c r="O24" s="29">
        <v>0.93548390000000003</v>
      </c>
      <c r="P24" s="22">
        <v>95</v>
      </c>
    </row>
    <row r="25" spans="1:16" ht="15" customHeight="1" x14ac:dyDescent="0.2">
      <c r="A25" t="s">
        <v>22</v>
      </c>
      <c r="B25" s="22">
        <v>5</v>
      </c>
      <c r="C25" s="29">
        <v>1</v>
      </c>
      <c r="D25" s="22">
        <v>5</v>
      </c>
      <c r="E25" s="22">
        <v>5</v>
      </c>
      <c r="F25" s="29">
        <v>0.875</v>
      </c>
      <c r="G25" s="22">
        <v>10</v>
      </c>
      <c r="H25" s="22" t="s">
        <v>147</v>
      </c>
      <c r="I25" s="29" t="s">
        <v>147</v>
      </c>
      <c r="J25" s="22">
        <v>5</v>
      </c>
      <c r="K25" s="22" t="s">
        <v>147</v>
      </c>
      <c r="L25" s="29" t="s">
        <v>147</v>
      </c>
      <c r="M25" s="22" t="s">
        <v>147</v>
      </c>
      <c r="N25" s="22" t="s">
        <v>147</v>
      </c>
      <c r="O25" s="29" t="s">
        <v>147</v>
      </c>
      <c r="P25" s="22" t="s">
        <v>147</v>
      </c>
    </row>
    <row r="26" spans="1:16" ht="15" customHeight="1" x14ac:dyDescent="0.2">
      <c r="A26" t="s">
        <v>58</v>
      </c>
      <c r="B26" s="22">
        <v>20</v>
      </c>
      <c r="C26" s="29">
        <v>0.91666669999999995</v>
      </c>
      <c r="D26" s="22">
        <v>25</v>
      </c>
      <c r="E26" s="22">
        <v>10</v>
      </c>
      <c r="F26" s="29">
        <v>1</v>
      </c>
      <c r="G26" s="22">
        <v>10</v>
      </c>
      <c r="H26" s="22">
        <v>30</v>
      </c>
      <c r="I26" s="29">
        <v>0.96969700000000003</v>
      </c>
      <c r="J26" s="22">
        <v>35</v>
      </c>
      <c r="K26" s="22">
        <v>40</v>
      </c>
      <c r="L26" s="29">
        <v>0.88372090000000003</v>
      </c>
      <c r="M26" s="22">
        <v>45</v>
      </c>
      <c r="N26" s="22">
        <v>25</v>
      </c>
      <c r="O26" s="29">
        <v>0.96428570000000002</v>
      </c>
      <c r="P26" s="22">
        <v>30</v>
      </c>
    </row>
    <row r="27" spans="1:16" ht="15" customHeight="1" x14ac:dyDescent="0.2">
      <c r="A27" t="s">
        <v>42</v>
      </c>
      <c r="B27" s="22">
        <v>10</v>
      </c>
      <c r="C27" s="29">
        <v>0.4210526</v>
      </c>
      <c r="D27" s="22">
        <v>20</v>
      </c>
      <c r="E27" s="22">
        <v>20</v>
      </c>
      <c r="F27" s="29">
        <v>0.91666669999999995</v>
      </c>
      <c r="G27" s="22">
        <v>25</v>
      </c>
      <c r="H27" s="22">
        <v>5</v>
      </c>
      <c r="I27" s="29">
        <v>0.58333330000000005</v>
      </c>
      <c r="J27" s="22">
        <v>10</v>
      </c>
      <c r="K27" s="22">
        <v>15</v>
      </c>
      <c r="L27" s="29">
        <v>0.77777779999999996</v>
      </c>
      <c r="M27" s="22">
        <v>20</v>
      </c>
      <c r="N27" s="22">
        <v>20</v>
      </c>
      <c r="O27" s="29">
        <v>0.90476190000000001</v>
      </c>
      <c r="P27" s="22">
        <v>20</v>
      </c>
    </row>
    <row r="28" spans="1:16" ht="15" customHeight="1" x14ac:dyDescent="0.2">
      <c r="A28" t="s">
        <v>43</v>
      </c>
      <c r="B28" s="22">
        <v>150</v>
      </c>
      <c r="C28" s="29">
        <v>0.96202529999999997</v>
      </c>
      <c r="D28" s="22">
        <v>160</v>
      </c>
      <c r="E28" s="22">
        <v>100</v>
      </c>
      <c r="F28" s="29">
        <v>0.96078430000000004</v>
      </c>
      <c r="G28" s="22">
        <v>100</v>
      </c>
      <c r="H28" s="22">
        <v>125</v>
      </c>
      <c r="I28" s="29">
        <v>0.89855070000000004</v>
      </c>
      <c r="J28" s="22">
        <v>140</v>
      </c>
      <c r="K28" s="22">
        <v>110</v>
      </c>
      <c r="L28" s="29">
        <v>0.89344259999999998</v>
      </c>
      <c r="M28" s="22">
        <v>120</v>
      </c>
      <c r="N28" s="22">
        <v>110</v>
      </c>
      <c r="O28" s="29">
        <v>0.82352939999999997</v>
      </c>
      <c r="P28" s="22">
        <v>135</v>
      </c>
    </row>
    <row r="29" spans="1:16" ht="15" customHeight="1" x14ac:dyDescent="0.2">
      <c r="A29" t="s">
        <v>23</v>
      </c>
      <c r="B29" s="22" t="s">
        <v>146</v>
      </c>
      <c r="C29" s="29" t="s">
        <v>146</v>
      </c>
      <c r="D29" s="22">
        <v>0</v>
      </c>
      <c r="E29" s="22" t="s">
        <v>146</v>
      </c>
      <c r="F29" s="29" t="s">
        <v>146</v>
      </c>
      <c r="G29" s="22">
        <v>0</v>
      </c>
      <c r="H29" s="22" t="s">
        <v>146</v>
      </c>
      <c r="I29" s="29" t="s">
        <v>146</v>
      </c>
      <c r="J29" s="22">
        <v>0</v>
      </c>
      <c r="K29" s="22" t="s">
        <v>146</v>
      </c>
      <c r="L29" s="29" t="s">
        <v>146</v>
      </c>
      <c r="M29" s="22">
        <v>0</v>
      </c>
      <c r="N29" s="22" t="s">
        <v>146</v>
      </c>
      <c r="O29" s="29" t="s">
        <v>146</v>
      </c>
      <c r="P29" s="22">
        <v>0</v>
      </c>
    </row>
    <row r="30" spans="1:16" ht="15" customHeight="1" x14ac:dyDescent="0.2">
      <c r="A30" t="s">
        <v>44</v>
      </c>
      <c r="B30" s="22" t="s">
        <v>146</v>
      </c>
      <c r="C30" s="29" t="s">
        <v>146</v>
      </c>
      <c r="D30" s="22">
        <v>0</v>
      </c>
      <c r="E30" s="22" t="s">
        <v>146</v>
      </c>
      <c r="F30" s="29" t="s">
        <v>146</v>
      </c>
      <c r="G30" s="22">
        <v>0</v>
      </c>
      <c r="H30" s="22" t="s">
        <v>146</v>
      </c>
      <c r="I30" s="29" t="s">
        <v>146</v>
      </c>
      <c r="J30" s="22">
        <v>0</v>
      </c>
      <c r="K30" s="22" t="s">
        <v>146</v>
      </c>
      <c r="L30" s="29" t="s">
        <v>146</v>
      </c>
      <c r="M30" s="22">
        <v>0</v>
      </c>
      <c r="N30" s="22" t="s">
        <v>146</v>
      </c>
      <c r="O30" s="29" t="s">
        <v>146</v>
      </c>
      <c r="P30" s="22">
        <v>0</v>
      </c>
    </row>
    <row r="31" spans="1:16" ht="15" customHeight="1" x14ac:dyDescent="0.2">
      <c r="A31" t="s">
        <v>59</v>
      </c>
      <c r="B31" s="22">
        <v>325</v>
      </c>
      <c r="C31" s="29">
        <v>0.9050279</v>
      </c>
      <c r="D31" s="22">
        <v>360</v>
      </c>
      <c r="E31" s="22">
        <v>430</v>
      </c>
      <c r="F31" s="29">
        <v>0.94690269999999999</v>
      </c>
      <c r="G31" s="22">
        <v>450</v>
      </c>
      <c r="H31" s="22">
        <v>455</v>
      </c>
      <c r="I31" s="29">
        <v>0.92697770000000002</v>
      </c>
      <c r="J31" s="22">
        <v>495</v>
      </c>
      <c r="K31" s="22">
        <v>635</v>
      </c>
      <c r="L31" s="29">
        <v>0.91210369999999996</v>
      </c>
      <c r="M31" s="22">
        <v>695</v>
      </c>
      <c r="N31" s="22">
        <v>520</v>
      </c>
      <c r="O31" s="29">
        <v>0.85950409999999999</v>
      </c>
      <c r="P31" s="22">
        <v>605</v>
      </c>
    </row>
    <row r="32" spans="1:16" ht="15" customHeight="1" x14ac:dyDescent="0.2">
      <c r="A32" t="s">
        <v>45</v>
      </c>
      <c r="B32" s="22">
        <v>25</v>
      </c>
      <c r="C32" s="29">
        <v>0.74285710000000005</v>
      </c>
      <c r="D32" s="22">
        <v>35</v>
      </c>
      <c r="E32" s="22">
        <v>5</v>
      </c>
      <c r="F32" s="29">
        <v>1</v>
      </c>
      <c r="G32" s="22">
        <v>5</v>
      </c>
      <c r="H32" s="22">
        <v>55</v>
      </c>
      <c r="I32" s="29">
        <v>0.96491229999999995</v>
      </c>
      <c r="J32" s="22">
        <v>55</v>
      </c>
      <c r="K32" s="22">
        <v>35</v>
      </c>
      <c r="L32" s="29">
        <v>0.9736842</v>
      </c>
      <c r="M32" s="22">
        <v>40</v>
      </c>
      <c r="N32" s="22">
        <v>25</v>
      </c>
      <c r="O32" s="29">
        <v>0.93103449999999999</v>
      </c>
      <c r="P32" s="22">
        <v>30</v>
      </c>
    </row>
    <row r="33" spans="1:16" ht="15" customHeight="1" x14ac:dyDescent="0.2">
      <c r="A33" t="s">
        <v>46</v>
      </c>
      <c r="B33" s="22">
        <v>95</v>
      </c>
      <c r="C33" s="29">
        <v>0.80172410000000005</v>
      </c>
      <c r="D33" s="22">
        <v>115</v>
      </c>
      <c r="E33" s="22">
        <v>95</v>
      </c>
      <c r="F33" s="29">
        <v>0.96907220000000005</v>
      </c>
      <c r="G33" s="22">
        <v>95</v>
      </c>
      <c r="H33" s="22">
        <v>105</v>
      </c>
      <c r="I33" s="29">
        <v>0.93859649999999994</v>
      </c>
      <c r="J33" s="22">
        <v>115</v>
      </c>
      <c r="K33" s="22">
        <v>75</v>
      </c>
      <c r="L33" s="29">
        <v>0.91358019999999995</v>
      </c>
      <c r="M33" s="22">
        <v>80</v>
      </c>
      <c r="N33" s="22">
        <v>90</v>
      </c>
      <c r="O33" s="29">
        <v>0.8823529</v>
      </c>
      <c r="P33" s="22">
        <v>100</v>
      </c>
    </row>
    <row r="34" spans="1:16" ht="15" customHeight="1" x14ac:dyDescent="0.2">
      <c r="A34" t="s">
        <v>47</v>
      </c>
      <c r="B34" s="22">
        <v>20</v>
      </c>
      <c r="C34" s="29">
        <v>0.82608700000000002</v>
      </c>
      <c r="D34" s="22">
        <v>25</v>
      </c>
      <c r="E34" s="22">
        <v>20</v>
      </c>
      <c r="F34" s="29">
        <v>0.9473684</v>
      </c>
      <c r="G34" s="22">
        <v>20</v>
      </c>
      <c r="H34" s="22">
        <v>25</v>
      </c>
      <c r="I34" s="29">
        <v>0.74285710000000005</v>
      </c>
      <c r="J34" s="22">
        <v>35</v>
      </c>
      <c r="K34" s="22">
        <v>20</v>
      </c>
      <c r="L34" s="29">
        <v>0.72</v>
      </c>
      <c r="M34" s="22">
        <v>25</v>
      </c>
      <c r="N34" s="22">
        <v>10</v>
      </c>
      <c r="O34" s="29">
        <v>0.57142859999999995</v>
      </c>
      <c r="P34" s="22">
        <v>20</v>
      </c>
    </row>
    <row r="35" spans="1:16" ht="15" customHeight="1" x14ac:dyDescent="0.2">
      <c r="A35" t="s">
        <v>48</v>
      </c>
      <c r="B35" s="22">
        <v>10</v>
      </c>
      <c r="C35" s="29">
        <v>0.85714290000000004</v>
      </c>
      <c r="D35" s="22">
        <v>15</v>
      </c>
      <c r="E35" s="22">
        <v>10</v>
      </c>
      <c r="F35" s="29">
        <v>0.88888889999999998</v>
      </c>
      <c r="G35" s="22">
        <v>10</v>
      </c>
      <c r="H35" s="22">
        <v>10</v>
      </c>
      <c r="I35" s="29">
        <v>0.78571429999999998</v>
      </c>
      <c r="J35" s="22">
        <v>15</v>
      </c>
      <c r="K35" s="22">
        <v>15</v>
      </c>
      <c r="L35" s="29">
        <v>0.8823529</v>
      </c>
      <c r="M35" s="22">
        <v>15</v>
      </c>
      <c r="N35" s="22">
        <v>5</v>
      </c>
      <c r="O35" s="29">
        <v>0.625</v>
      </c>
      <c r="P35" s="22">
        <v>10</v>
      </c>
    </row>
    <row r="36" spans="1:16" ht="15" customHeight="1" x14ac:dyDescent="0.2">
      <c r="A36" t="s">
        <v>49</v>
      </c>
      <c r="B36" s="22" t="s">
        <v>147</v>
      </c>
      <c r="C36" s="29" t="s">
        <v>147</v>
      </c>
      <c r="D36" s="22" t="s">
        <v>147</v>
      </c>
      <c r="E36" s="22" t="s">
        <v>146</v>
      </c>
      <c r="F36" s="29" t="s">
        <v>146</v>
      </c>
      <c r="G36" s="22">
        <v>0</v>
      </c>
      <c r="H36" s="22" t="s">
        <v>146</v>
      </c>
      <c r="I36" s="29" t="s">
        <v>146</v>
      </c>
      <c r="J36" s="22">
        <v>0</v>
      </c>
      <c r="K36" s="22">
        <v>40</v>
      </c>
      <c r="L36" s="29">
        <v>0.75</v>
      </c>
      <c r="M36" s="22">
        <v>55</v>
      </c>
      <c r="N36" s="22" t="s">
        <v>147</v>
      </c>
      <c r="O36" s="29" t="s">
        <v>147</v>
      </c>
      <c r="P36" s="22" t="s">
        <v>147</v>
      </c>
    </row>
    <row r="37" spans="1:16" ht="15" customHeight="1" x14ac:dyDescent="0.2">
      <c r="A37" t="s">
        <v>24</v>
      </c>
      <c r="B37" s="22">
        <v>65</v>
      </c>
      <c r="C37" s="29">
        <v>0.89189189999999996</v>
      </c>
      <c r="D37" s="22">
        <v>75</v>
      </c>
      <c r="E37" s="22">
        <v>45</v>
      </c>
      <c r="F37" s="29">
        <v>0.95555559999999995</v>
      </c>
      <c r="G37" s="22">
        <v>45</v>
      </c>
      <c r="H37" s="22">
        <v>65</v>
      </c>
      <c r="I37" s="29">
        <v>0.95652170000000003</v>
      </c>
      <c r="J37" s="22">
        <v>70</v>
      </c>
      <c r="K37" s="22">
        <v>75</v>
      </c>
      <c r="L37" s="29">
        <v>0.93670889999999996</v>
      </c>
      <c r="M37" s="22">
        <v>80</v>
      </c>
      <c r="N37" s="22">
        <v>80</v>
      </c>
      <c r="O37" s="29">
        <v>0.84946239999999995</v>
      </c>
      <c r="P37" s="22">
        <v>95</v>
      </c>
    </row>
    <row r="38" spans="1:16" ht="15" customHeight="1" x14ac:dyDescent="0.2">
      <c r="A38" t="s">
        <v>50</v>
      </c>
      <c r="B38" s="22">
        <v>70</v>
      </c>
      <c r="C38" s="29">
        <v>0.88888889999999998</v>
      </c>
      <c r="D38" s="22">
        <v>80</v>
      </c>
      <c r="E38" s="22">
        <v>90</v>
      </c>
      <c r="F38" s="29">
        <v>0.92708330000000005</v>
      </c>
      <c r="G38" s="22">
        <v>95</v>
      </c>
      <c r="H38" s="22">
        <v>90</v>
      </c>
      <c r="I38" s="29">
        <v>0.96774190000000004</v>
      </c>
      <c r="J38" s="22">
        <v>95</v>
      </c>
      <c r="K38" s="22">
        <v>80</v>
      </c>
      <c r="L38" s="29">
        <v>0.87912089999999998</v>
      </c>
      <c r="M38" s="22">
        <v>90</v>
      </c>
      <c r="N38" s="22">
        <v>70</v>
      </c>
      <c r="O38" s="29">
        <v>0.92307689999999998</v>
      </c>
      <c r="P38" s="22">
        <v>80</v>
      </c>
    </row>
    <row r="39" spans="1:16" ht="15" customHeight="1" x14ac:dyDescent="0.2">
      <c r="A39" t="s">
        <v>51</v>
      </c>
      <c r="B39" s="22">
        <v>140</v>
      </c>
      <c r="C39" s="29">
        <v>0.97222220000000004</v>
      </c>
      <c r="D39" s="22">
        <v>145</v>
      </c>
      <c r="E39" s="22">
        <v>130</v>
      </c>
      <c r="F39" s="29">
        <v>0.99230770000000001</v>
      </c>
      <c r="G39" s="22">
        <v>130</v>
      </c>
      <c r="H39" s="22">
        <v>135</v>
      </c>
      <c r="I39" s="29">
        <v>0.9</v>
      </c>
      <c r="J39" s="22">
        <v>150</v>
      </c>
      <c r="K39" s="22">
        <v>105</v>
      </c>
      <c r="L39" s="29">
        <v>0.88429749999999996</v>
      </c>
      <c r="M39" s="22">
        <v>120</v>
      </c>
      <c r="N39" s="22">
        <v>115</v>
      </c>
      <c r="O39" s="29">
        <v>0.90551179999999998</v>
      </c>
      <c r="P39" s="22">
        <v>125</v>
      </c>
    </row>
    <row r="40" spans="1:16" ht="15" customHeight="1" x14ac:dyDescent="0.2">
      <c r="A40" t="s">
        <v>60</v>
      </c>
      <c r="B40" s="22" t="s">
        <v>146</v>
      </c>
      <c r="C40" s="29" t="s">
        <v>146</v>
      </c>
      <c r="D40" s="22">
        <v>0</v>
      </c>
      <c r="E40" s="22" t="s">
        <v>146</v>
      </c>
      <c r="F40" s="29" t="s">
        <v>146</v>
      </c>
      <c r="G40" s="22">
        <v>0</v>
      </c>
      <c r="H40" s="22">
        <v>10</v>
      </c>
      <c r="I40" s="29">
        <v>0.9</v>
      </c>
      <c r="J40" s="22">
        <v>10</v>
      </c>
      <c r="K40" s="22">
        <v>5</v>
      </c>
      <c r="L40" s="29">
        <v>0.77777779999999996</v>
      </c>
      <c r="M40" s="22">
        <v>10</v>
      </c>
      <c r="N40" s="22">
        <v>10</v>
      </c>
      <c r="O40" s="29">
        <v>0.52380950000000004</v>
      </c>
      <c r="P40" s="22">
        <v>20</v>
      </c>
    </row>
    <row r="41" spans="1:16" ht="15" customHeight="1" x14ac:dyDescent="0.2">
      <c r="A41" t="s">
        <v>61</v>
      </c>
      <c r="B41" s="22">
        <v>5</v>
      </c>
      <c r="C41" s="29">
        <v>0.71428570000000002</v>
      </c>
      <c r="D41" s="22">
        <v>5</v>
      </c>
      <c r="E41" s="22" t="s">
        <v>146</v>
      </c>
      <c r="F41" s="29" t="s">
        <v>146</v>
      </c>
      <c r="G41" s="22">
        <v>0</v>
      </c>
      <c r="H41" s="22">
        <v>5</v>
      </c>
      <c r="I41" s="29">
        <v>0.66666669999999995</v>
      </c>
      <c r="J41" s="22">
        <v>10</v>
      </c>
      <c r="K41" s="22" t="s">
        <v>147</v>
      </c>
      <c r="L41" s="29" t="s">
        <v>147</v>
      </c>
      <c r="M41" s="22">
        <v>5</v>
      </c>
      <c r="N41" s="22">
        <v>10</v>
      </c>
      <c r="O41" s="29">
        <v>0.75</v>
      </c>
      <c r="P41" s="22">
        <v>10</v>
      </c>
    </row>
    <row r="42" spans="1:16" ht="15" customHeight="1" x14ac:dyDescent="0.2">
      <c r="A42" t="s">
        <v>62</v>
      </c>
      <c r="B42" s="22">
        <v>10</v>
      </c>
      <c r="C42" s="29">
        <v>0.72727269999999999</v>
      </c>
      <c r="D42" s="22">
        <v>10</v>
      </c>
      <c r="E42" s="22">
        <v>20</v>
      </c>
      <c r="F42" s="29">
        <v>0.9473684</v>
      </c>
      <c r="G42" s="22">
        <v>20</v>
      </c>
      <c r="H42" s="22">
        <v>10</v>
      </c>
      <c r="I42" s="29">
        <v>0.64285709999999996</v>
      </c>
      <c r="J42" s="22">
        <v>15</v>
      </c>
      <c r="K42" s="22">
        <v>30</v>
      </c>
      <c r="L42" s="29">
        <v>0.80555560000000004</v>
      </c>
      <c r="M42" s="22">
        <v>35</v>
      </c>
      <c r="N42" s="22">
        <v>20</v>
      </c>
      <c r="O42" s="29">
        <v>0.79166669999999995</v>
      </c>
      <c r="P42" s="22">
        <v>25</v>
      </c>
    </row>
    <row r="43" spans="1:16" ht="15" customHeight="1" x14ac:dyDescent="0.2">
      <c r="A43" t="s">
        <v>52</v>
      </c>
      <c r="B43" s="22">
        <v>10</v>
      </c>
      <c r="C43" s="29">
        <v>0.92307689999999998</v>
      </c>
      <c r="D43" s="22">
        <v>15</v>
      </c>
      <c r="E43" s="22">
        <v>15</v>
      </c>
      <c r="F43" s="29">
        <v>1</v>
      </c>
      <c r="G43" s="22">
        <v>15</v>
      </c>
      <c r="H43" s="22">
        <v>10</v>
      </c>
      <c r="I43" s="29">
        <v>0.78571429999999998</v>
      </c>
      <c r="J43" s="22">
        <v>15</v>
      </c>
      <c r="K43" s="22">
        <v>20</v>
      </c>
      <c r="L43" s="29">
        <v>0.5526316</v>
      </c>
      <c r="M43" s="22">
        <v>40</v>
      </c>
      <c r="N43" s="22">
        <v>25</v>
      </c>
      <c r="O43" s="29">
        <v>0.82142859999999995</v>
      </c>
      <c r="P43" s="22">
        <v>30</v>
      </c>
    </row>
    <row r="44" spans="1:16" ht="15" customHeight="1" x14ac:dyDescent="0.2">
      <c r="A44" t="s">
        <v>53</v>
      </c>
      <c r="B44" s="22" t="s">
        <v>146</v>
      </c>
      <c r="C44" s="29" t="s">
        <v>146</v>
      </c>
      <c r="D44" s="22">
        <v>0</v>
      </c>
      <c r="E44" s="22" t="s">
        <v>146</v>
      </c>
      <c r="F44" s="29" t="s">
        <v>146</v>
      </c>
      <c r="G44" s="22">
        <v>0</v>
      </c>
      <c r="H44" s="22" t="s">
        <v>146</v>
      </c>
      <c r="I44" s="29" t="s">
        <v>146</v>
      </c>
      <c r="J44" s="22">
        <v>0</v>
      </c>
      <c r="K44" s="22" t="s">
        <v>146</v>
      </c>
      <c r="L44" s="29" t="s">
        <v>146</v>
      </c>
      <c r="M44" s="22">
        <v>0</v>
      </c>
      <c r="N44" s="22" t="s">
        <v>146</v>
      </c>
      <c r="O44" s="29" t="s">
        <v>146</v>
      </c>
      <c r="P44" s="22">
        <v>0</v>
      </c>
    </row>
    <row r="45" spans="1:16" ht="15" customHeight="1" x14ac:dyDescent="0.2">
      <c r="A45" t="s">
        <v>25</v>
      </c>
      <c r="B45" s="22">
        <v>10</v>
      </c>
      <c r="C45" s="29">
        <v>1</v>
      </c>
      <c r="D45" s="22">
        <v>10</v>
      </c>
      <c r="E45" s="22">
        <v>5</v>
      </c>
      <c r="F45" s="29">
        <v>1</v>
      </c>
      <c r="G45" s="22">
        <v>5</v>
      </c>
      <c r="H45" s="22">
        <v>5</v>
      </c>
      <c r="I45" s="29">
        <v>0.77777779999999996</v>
      </c>
      <c r="J45" s="22">
        <v>10</v>
      </c>
      <c r="K45" s="22">
        <v>10</v>
      </c>
      <c r="L45" s="29">
        <v>1</v>
      </c>
      <c r="M45" s="22">
        <v>10</v>
      </c>
      <c r="N45" s="22">
        <v>5</v>
      </c>
      <c r="O45" s="29">
        <v>0.5</v>
      </c>
      <c r="P45" s="22">
        <v>10</v>
      </c>
    </row>
    <row r="46" spans="1:16" ht="15" customHeight="1" x14ac:dyDescent="0.2">
      <c r="A46" s="23" t="s">
        <v>54</v>
      </c>
      <c r="B46" s="24" t="s">
        <v>146</v>
      </c>
      <c r="C46" s="30" t="s">
        <v>146</v>
      </c>
      <c r="D46" s="24">
        <v>0</v>
      </c>
      <c r="E46" s="24" t="s">
        <v>146</v>
      </c>
      <c r="F46" s="30" t="s">
        <v>146</v>
      </c>
      <c r="G46" s="24">
        <v>0</v>
      </c>
      <c r="H46" s="24" t="s">
        <v>146</v>
      </c>
      <c r="I46" s="30" t="s">
        <v>146</v>
      </c>
      <c r="J46" s="24">
        <v>0</v>
      </c>
      <c r="K46" s="24" t="s">
        <v>146</v>
      </c>
      <c r="L46" s="30" t="s">
        <v>146</v>
      </c>
      <c r="M46" s="24">
        <v>0</v>
      </c>
      <c r="N46" s="24" t="s">
        <v>146</v>
      </c>
      <c r="O46" s="30" t="s">
        <v>146</v>
      </c>
      <c r="P46" s="24">
        <v>0</v>
      </c>
    </row>
    <row r="47" spans="1:16" ht="15" customHeight="1" x14ac:dyDescent="0.2">
      <c r="A47" t="s">
        <v>26</v>
      </c>
      <c r="B47" s="22">
        <v>2255</v>
      </c>
      <c r="C47" s="29">
        <v>0.88292870000000001</v>
      </c>
      <c r="D47" s="22">
        <v>2555</v>
      </c>
      <c r="E47" s="22">
        <v>2045</v>
      </c>
      <c r="F47" s="29">
        <v>0.9560748</v>
      </c>
      <c r="G47" s="22">
        <v>2140</v>
      </c>
      <c r="H47" s="22">
        <v>2335</v>
      </c>
      <c r="I47" s="29">
        <v>0.93216279999999996</v>
      </c>
      <c r="J47" s="22">
        <v>2505</v>
      </c>
      <c r="K47" s="22">
        <v>2385</v>
      </c>
      <c r="L47" s="29">
        <v>0.89501310000000001</v>
      </c>
      <c r="M47" s="22">
        <v>2665</v>
      </c>
      <c r="N47" s="22">
        <v>2260</v>
      </c>
      <c r="O47" s="29">
        <v>0.88588239999999996</v>
      </c>
      <c r="P47" s="22">
        <v>2550</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Ryan MacGregor</cp:lastModifiedBy>
  <cp:lastPrinted>2022-07-29T13:49:33Z</cp:lastPrinted>
  <dcterms:created xsi:type="dcterms:W3CDTF">2022-07-17T18:44:53Z</dcterms:created>
  <dcterms:modified xsi:type="dcterms:W3CDTF">2022-09-05T09:56:24Z</dcterms:modified>
</cp:coreProperties>
</file>